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BFA9D8AA-60B9-42F2-BAFA-36C3AF81C7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anking66 " sheetId="15" r:id="rId1"/>
  </sheets>
  <definedNames>
    <definedName name="_xlnm._FilterDatabase" localSheetId="0" hidden="1">'Ranking66 '!$A$3:$E$15</definedName>
  </definedNames>
  <calcPr calcId="181029"/>
</workbook>
</file>

<file path=xl/calcChain.xml><?xml version="1.0" encoding="utf-8"?>
<calcChain xmlns="http://schemas.openxmlformats.org/spreadsheetml/2006/main">
  <c r="E2" i="15" l="1"/>
</calcChain>
</file>

<file path=xl/sharedStrings.xml><?xml version="1.0" encoding="utf-8"?>
<sst xmlns="http://schemas.openxmlformats.org/spreadsheetml/2006/main" count="381" uniqueCount="220">
  <si>
    <t>ลำดับ</t>
  </si>
  <si>
    <t>ชื่อตัวชี้วัด</t>
  </si>
  <si>
    <t>ค่าเป้าหมาย</t>
  </si>
  <si>
    <t>ผู้รับผิดชอบ</t>
  </si>
  <si>
    <t>ร้อยละ 85</t>
  </si>
  <si>
    <t>ค่าถ่วงน้ำหนักคะแนน</t>
  </si>
  <si>
    <r>
      <t xml:space="preserve">                                                                              </t>
    </r>
    <r>
      <rPr>
        <b/>
        <sz val="18"/>
        <color indexed="8"/>
        <rFont val="TH SarabunPSK"/>
        <family val="2"/>
      </rPr>
      <t>สำนักงานสาธารณสุขอำเภอสิรินธร</t>
    </r>
  </si>
  <si>
    <t>คันไร่</t>
  </si>
  <si>
    <t>ช่องเม็ก</t>
  </si>
  <si>
    <t>แก่งศรีโคตร</t>
  </si>
  <si>
    <t>คำก้อม</t>
  </si>
  <si>
    <t>หัวสะพาน</t>
  </si>
  <si>
    <t>คันเปือย</t>
  </si>
  <si>
    <t>นิคม2</t>
  </si>
  <si>
    <t>เด็กไทยมีการเจริญเติบโตและพัฒนาการสมวัย</t>
  </si>
  <si>
    <t xml:space="preserve">                                                                             ตัวชี้วัด Ranking ประจำปีงบประมาณ 2566  </t>
  </si>
  <si>
    <t>ร้อยละ 100</t>
  </si>
  <si>
    <t>ร้อยละ 95</t>
  </si>
  <si>
    <t>R2.5 ร้อยละของเด็กปฐมวัยมีพัฒนาการสมวัย</t>
  </si>
  <si>
    <t>R12.1 วัคซีนโปลิโอชนิดฉีด(IPV)</t>
  </si>
  <si>
    <t>R12.2 วัคซีนโปลิโอชนิดหยอด(OPV3)</t>
  </si>
  <si>
    <t>R12.3 วัคซีนหัด,คางทูม,หัดเยอรมัน (MMR1)</t>
  </si>
  <si>
    <t>NCD</t>
  </si>
  <si>
    <t>ร้อยละ 80</t>
  </si>
  <si>
    <t>รพ</t>
  </si>
  <si>
    <t>R1</t>
  </si>
  <si>
    <t>ระดับความสำเร็จการป้องกันการตายมารดาไทยของหน่วยงานระดับอำเภอ</t>
  </si>
  <si>
    <t>ไม่เกิน 17 ต่อการเกิดมีชีพแสนคน (ความสำเร็จระดับ5)</t>
  </si>
  <si>
    <t>ส่งเสริมสุขภาพ</t>
  </si>
  <si>
    <t>R2</t>
  </si>
  <si>
    <t>R2.1 เด็กปฐมวัยได้รับการเฝ้าระวังภาวะโภชนาการ ชั่งน้ำหนักวัดความยาว/ส่วนสูง</t>
  </si>
  <si>
    <t>มากกว่าหรือเท่ากับร้อยละ90</t>
  </si>
  <si>
    <t>R2.2 ร้อยละเด็กอายุ 0-5 ปี สูงดีสมส่วน</t>
  </si>
  <si>
    <t>มากกว่าหรือเท่ากับร้อยละ66</t>
  </si>
  <si>
    <t>R2.3 ร้อยละเด็กอายุ 6-12 เดือน ได้รับการเฝ้าระวังภาวะโลหิตจางจากการขาดธาตุเหล็กโดยการตรวจ Hct หรือ CBC</t>
  </si>
  <si>
    <t>R2.4 ร้อยละความครอบคลุมการคัดกรองพัฒนาเด็ก 0-5ปี ได้รับการตรวจคัดกรองพัฒนาการสมวัย</t>
  </si>
  <si>
    <t>R2.6 ระดับความสำเร็จ รพ.สต./PCU มีการบันทึกข้อมูล เด็ก 0-5 ปี ที่มีพัฒนาการสงสัยล่าช้าหลังได้รับการส่งเสริม/กระตุ้น (DSPM ครั้งที่ 2) ด้วยรหัสแยกรายด้าน เพื่อส่งต่อเข้าระบบ TEDA4I</t>
  </si>
  <si>
    <t>ความสำเร็จระดับ 5</t>
  </si>
  <si>
    <t>R3</t>
  </si>
  <si>
    <t>ผลสำเร็จของการดำเนินงานกระตุ้นเด็กพัฒนาการล่าช้าด้วยเครื่องมือมาตรฐาน (TEDA4I)</t>
  </si>
  <si>
    <t>R4</t>
  </si>
  <si>
    <t>ระดับความสำเร็จในการเข้าถึงบริการโรคสมาธิสั้นในเด็ก 6-15 ปี</t>
  </si>
  <si>
    <t>R5</t>
  </si>
  <si>
    <t>อัตราการคลอดมีชีพในหญิงอายุ 15-19 ปี ต่อจำนวนประชากรหญิงอายุ 15-19 ปี 1,000 คน</t>
  </si>
  <si>
    <t>ไม่เกิน23ต่อประชากรหญิงอายุ15-19ปี 1,000 คน</t>
  </si>
  <si>
    <t>R6</t>
  </si>
  <si>
    <t>ร้อยละของผู้สูงอายุและผู้ที่มีภาวะพึ่งพิงได้รับการดูแลตาม Care Plan</t>
  </si>
  <si>
    <t>R7</t>
  </si>
  <si>
    <t>ระดับความสำเร็จการส่งเสริมสุขภาพกลุ่มผู้สูงวัย</t>
  </si>
  <si>
    <t>R8</t>
  </si>
  <si>
    <t>ร้อยละของผู้สูงอายุที่ผ่านการคัดกรอง พบว่าเสี่ยงต่อการเกิดภาวะสมองเสื่อมหรือภาวะหกล้มและได้รับการดูแลรักษาในคลินิกผู้สูงอายุ</t>
  </si>
  <si>
    <t>R8.1 ร้อยละของผู้สูงอายุที่ผ่านการคัดกรอง พบว่าเสี่ยงต่อการเกิดภาวะสมองเสื่อมและได้รับการดูแลรักษาในคลินิกผู้สูงอายุ</t>
  </si>
  <si>
    <t>มากกว่าหรือเท่ากับร้อยละ30</t>
  </si>
  <si>
    <t>R8.2 ร้อยละของผู้สูงอายุที่ผ่านการคัดกรอง พบว่าเสี่ยงต่อการเกิดภาวะหกล้มและได้รับการดูแลรักษาในคลินิกผู้สูงอายุ</t>
  </si>
  <si>
    <t>R9</t>
  </si>
  <si>
    <t>ระดับความสำเร็จในการจัดการภาวะฉุกเฉินทางสาธารณสุขของหน่วยงานระดับอำเภอ</t>
  </si>
  <si>
    <t>R10</t>
  </si>
  <si>
    <t>ผลสำเร็จของการจัดบริการการแพทย์ฉุกเฉิน</t>
  </si>
  <si>
    <t>R11</t>
  </si>
  <si>
    <t>ร้อยละหมู่บ้าน/ชุมชนที่ควบคุมการระบาดของโรคไข้เลือดออกได้ไม่เกิน 28 วัน (2 Generation)</t>
  </si>
  <si>
    <t>ระบาดซ้า น้อยกว่าร้อยละ10</t>
  </si>
  <si>
    <t>ควบคุมโรคติดต่อ</t>
  </si>
  <si>
    <t>R12</t>
  </si>
  <si>
    <t>ความครอบคลุมการได้รับวัคซีนเด็กอายุครบ 1 ปี</t>
  </si>
  <si>
    <t>ไม่น้อยกว่าร้อยละ90</t>
  </si>
  <si>
    <t>ไม่น้อยกว่าร้อยละ95</t>
  </si>
  <si>
    <t>R13</t>
  </si>
  <si>
    <t>ร้อยละความครอบคลุมการได้รับวัคซีนCOVID19 เข็มกระตุ้น 3 ของประชากรกลุ่ม 608</t>
  </si>
  <si>
    <t>ไม่น้อยกว่าร้อยละ60</t>
  </si>
  <si>
    <t>R14</t>
  </si>
  <si>
    <t>คุณภาพการรายงานโรคติดต่อที่ต้องเฝ้าระวัง(รง.506) (ตาม พรบ.โรคติดต่อ พ.ศ. 2558)</t>
  </si>
  <si>
    <t>ไม่น้อยกว่าร้อยละ85</t>
  </si>
  <si>
    <t>R15</t>
  </si>
  <si>
    <t>ความสำเร็จในการดำเนินงานดูแลผู้ป่วยโรคเบาหวานและความดันโลหิตสูงในคลินิกบริการ</t>
  </si>
  <si>
    <t>R16</t>
  </si>
  <si>
    <t>ผลสำเร็จในการดำเนินงานป้องกันโรคเบาหวานและความดันโลหิตสูงในชุมชน</t>
  </si>
  <si>
    <t>R17</t>
  </si>
  <si>
    <t>ระดับความสำเร็จของการดำเนินงานเครือข่ายเฝ้าระวังการคุ้มครองผู้บริโภคด้านสาธารณสุข</t>
  </si>
  <si>
    <t>คบส.</t>
  </si>
  <si>
    <t>R18</t>
  </si>
  <si>
    <t>ระดับความสำเร็จของการดำเนินงานมาตรฐานความปลอดภัยด้านยาและเวชภัณฑ์มิใช่ยาที่มีประสิทธิภาพ ประหยัด สมเหตุผลและโปร่งใส</t>
  </si>
  <si>
    <t>R19</t>
  </si>
  <si>
    <t>อนามัยสิ่งแวดล้อม</t>
  </si>
  <si>
    <t>ระดับความสำเร็จของการพัฒนาสถานที่จำหน่ายอาหารผ่านเกณฑ์มาตรฐานตามกฎหมายกำหนด</t>
  </si>
  <si>
    <t>R20</t>
  </si>
  <si>
    <t>ระดับความสำเร็จของโรงพยาบาลที่พัฒนาตามเกณฑ์ GREEN&amp;CLEAN hospital Challenge (ระดับมาตรฐานขึ้นไป)</t>
  </si>
  <si>
    <t>R21</t>
  </si>
  <si>
    <t>ระดับความสำเร็จของ (รพ.สต.) ที่พัฒนาตามเกณฑ์ GREEN&amp;CLEAN Sub-district Health Promoting hospital (ระดับมาตรฐานขึ้นไป)</t>
  </si>
  <si>
    <t>R22</t>
  </si>
  <si>
    <t>ระดับความสำเร็จของอำเภอมีองค์กรปกครองส่วนท้องถิ่นต้นแบบในการบริหารจัดการสิ่งปฏิกูลแบบครบวงจร</t>
  </si>
  <si>
    <t>R23</t>
  </si>
  <si>
    <t>ระดับความสำเร็จของผลลัพธ์การจัดตั้งหน่วยบริการปฐมภูมิและเครือข่ายหน่วยบริการปฐมภูมิตาม พรบ.ระบบสุขภาพปฐมภูมิ พ.ศ.2562</t>
  </si>
  <si>
    <t>พัฒน์รูปแบบ</t>
  </si>
  <si>
    <t>R24</t>
  </si>
  <si>
    <t>ระดับความสำเร็จของชุมชนมีการดำเนินการจัดการสุขภาพที่เหมาะสมกับประชาชน</t>
  </si>
  <si>
    <t>R25</t>
  </si>
  <si>
    <t>ระดับความสำเร็จการรักษาผู้ป่วยวัณโรคปอดรายใหม่</t>
  </si>
  <si>
    <t>R25.1 อัตราความสำเร็จการรักษาผู้ป่วยวัณโรคปอดรายใหม่</t>
  </si>
  <si>
    <t>R25.2 อัตราความสำเร็จการรักษาผู้ป่วยวัณโรครายใหม่และกลับเป็นช้ำ</t>
  </si>
  <si>
    <t>R25.3 อัตราความครอบคลุมการขึ้นทะเบียนของผู้ป่วยวัณโรครายใหม่และกลับเป็นซ้ำ</t>
  </si>
  <si>
    <t>R26</t>
  </si>
  <si>
    <t>อัตราการขาดยาผู้ป่วยวัณโรคปอดรายใหม่</t>
  </si>
  <si>
    <t>R26.1 อัตราการขาดยาผู้ป่วยวัณโรคปอดรายใหม่</t>
  </si>
  <si>
    <t>น้อยกว่าร้อยละ 1</t>
  </si>
  <si>
    <t>R26.2 อัตราการขาดยาผู้ป่วยวัณโรครายใหม่และกลับเป็นซ้ำ</t>
  </si>
  <si>
    <t>R27</t>
  </si>
  <si>
    <t>อัตราตายผู้ป่วยวัณโรคปอดรายใหม่</t>
  </si>
  <si>
    <t>R27.1 อัตราตายผู้ป่วยวัณโรคปอดรายใหม่</t>
  </si>
  <si>
    <t>น้อยกว่าร้อยละ 5</t>
  </si>
  <si>
    <t>R27.2 อัตราตายผู้ป่วยวัณโรครายใหม่และกลับเป็นซ้ำ</t>
  </si>
  <si>
    <t>R28</t>
  </si>
  <si>
    <t>อัตราการคัดกรองเพื่อค้นหาผู้ป่วยวัณโรครายใหม่ในกลุ่มเสี่ยงโดยวิธีถ่ายภาพรังสีทรวงอก</t>
  </si>
  <si>
    <t>R29</t>
  </si>
  <si>
    <t>ร้อยละการ admitted ผู้ป่วยวัณโรคที่มารับบริการที่ห้องฉุกเฉินด้วยภาวะฉุกเฉิน</t>
  </si>
  <si>
    <t>R30</t>
  </si>
  <si>
    <t>ร้อยละของผู้ติดเชื้อเอชไอวีรู้สถานะการติดเชื้อฯ ของตนเองและได้รับการรักษาด้วยยาต้านไวรัส</t>
  </si>
  <si>
    <t>R31</t>
  </si>
  <si>
    <t>ผลสาเร็จในการดูแลผู้ป่วยประคับประคองอย่างมีคุณภาพ</t>
  </si>
  <si>
    <t>R32</t>
  </si>
  <si>
    <t>ร้อยละของจำนวนผู้ป่วยที่มีการวินิจฉัยโรคหลอดเลือดสมอง อัมพฤกษ์ อัมพาตระยะกลาง (Intermediate Care) ที่ได้รับการดูแลด้วยการแพทย์แผนไทยและการแพทย์ทางเลือก (Community base)</t>
  </si>
  <si>
    <t>เพิ่มขึ้นร้อยละ 3</t>
  </si>
  <si>
    <t>แพทย์แผนไทย ฯ</t>
  </si>
  <si>
    <t>R33</t>
  </si>
  <si>
    <t>ระดับความสำเร็จในการดำเนินงานป้องกันการฆ่าตัวตาย</t>
  </si>
  <si>
    <t>R34</t>
  </si>
  <si>
    <t>ความสำเร็จการพัฒนา Service plan</t>
  </si>
  <si>
    <t>R34.1 ระดับความสำเร็จของการดูแลผู้ป่วยปอดอักเสบ(Pneumonia)</t>
  </si>
  <si>
    <t>R34.2 ระดับความสำเร็จของการดูแลผู้ป่วยติดเชื้อในกระแสเลือดแบบรุนแรงชนิด community-acquired</t>
  </si>
  <si>
    <t>R35</t>
  </si>
  <si>
    <t>ความครอบคลุมการตรวจคัดกรองมะเร็งปากมดลูกในสตรีอายุ30-60 ปี</t>
  </si>
  <si>
    <t>R36</t>
  </si>
  <si>
    <t>ร้อยละการคัดกรองมะเร็งลำไส้ใหญ่และไส้ตรง (Fit Test)</t>
  </si>
  <si>
    <t>มากว่าหรือเท่ากับร้อยละ 10</t>
  </si>
  <si>
    <t>R37</t>
  </si>
  <si>
    <t>ร้อยละการคัดกรองมะเร็งตับและท่อน้ำดีด้วยวิธีอัลตร้าซาวด์</t>
  </si>
  <si>
    <t>R38</t>
  </si>
  <si>
    <t>ผลสำเร็จในการดำเนินงานดูแลผู้ป่วยต้อกระจกชนิดบอด (Blinding Cataract)</t>
  </si>
  <si>
    <t>R39</t>
  </si>
  <si>
    <t>ผลสำเร็จของการดำเนินงานบำบัดและติดตามเยี่ยมผู้ติดยาเสพติด</t>
  </si>
  <si>
    <t>R40</t>
  </si>
  <si>
    <t>ผลสำเร็จของการดำเนินงาน To Be Number One ในระดับอำเภอ</t>
  </si>
  <si>
    <t>R41</t>
  </si>
  <si>
    <t>R42</t>
  </si>
  <si>
    <t>ระดับความสำเร็จของ ผู้ป่วย Intermediate care * ได้รับการบริบาลฟื้นสภาพและติดตามจนครบ 6 เดือน หรือจน Barthel index = 20 ก่อนครบ 6 เดือน</t>
  </si>
  <si>
    <t>R43</t>
  </si>
  <si>
    <t>ระดับความสำเร็จในการดำเนินงานส่งเสริมป้องกันทันตสุขภาพตามกลุ่มวัย</t>
  </si>
  <si>
    <t>ทันตสาธารณสุข</t>
  </si>
  <si>
    <t>R44</t>
  </si>
  <si>
    <t>ระดับความสำเร็จในการพัฒนาระบบบริการทันตสาธารณสุขสู่ความเป็นเลิศ</t>
  </si>
  <si>
    <t>R45</t>
  </si>
  <si>
    <t>ระดับความสำเร็จของการจัดบริการคลินิกกัญชาทางการแพทย์</t>
  </si>
  <si>
    <t>R45.1 ร้อยละของผู้ป่วยที่มีการวินิจฉัยระยะประคับประคอง (Palliative care) ที่ได้รับการรักษาด้วยยากัญชาทางการแพทย์</t>
  </si>
  <si>
    <t>ร้อยละ 5</t>
  </si>
  <si>
    <t>R45.2 ร้อยละของผู้ป่วยทั้งหมดที่ได้รับการรักษาด้วยยากัญชาทางการแพทย์</t>
  </si>
  <si>
    <t>เพิ่มขึ้นร้อยละ 5</t>
  </si>
  <si>
    <t>R46</t>
  </si>
  <si>
    <t>ร้อยละของประชาชนที่มารับบริการในระดับปฐมภูมิที่ได้รับการรักษาด้วยการแพทย์แผนไทยและการแพทย์ทางเลือก</t>
  </si>
  <si>
    <t>ร้อยละ 35</t>
  </si>
  <si>
    <t>R47</t>
  </si>
  <si>
    <t>ผลความสำเร็จในการพัฒนา ECS เพื่อลดอัตราการเสียชีวิตของผู้ป่วยวิกฤตฉุกเฉิน (Triage level 1) ภายใน 24 ชั่วโมง ในโรงพยาบาลทุกระดับ</t>
  </si>
  <si>
    <t>R48</t>
  </si>
  <si>
    <t>ผลสำเร็จในการพัฒนา ER คุณภาพของโรงพยาบาลทุกระดับ</t>
  </si>
  <si>
    <t>R49</t>
  </si>
  <si>
    <t>R50</t>
  </si>
  <si>
    <t>ผลสำเร็จของการป้องกันการเสียชีวิตจากการจมน้ำของเด็กอายุต่ากว่า 15 ปี</t>
  </si>
  <si>
    <t>ระดับความสำเร็จในการวางแผนกำลังคนด้านสุขภาพของหน่วยบริการสาธารณสุขระดับอำเภอ</t>
  </si>
  <si>
    <t>บริหารทรัพยากรบุคคล</t>
  </si>
  <si>
    <t>R51</t>
  </si>
  <si>
    <t>ระดับความสำเร็จของการพัฒนาระบบสารสนเทศเพื่อการบริหารจัดการบุคลากรสาธารณสุข (HROPS)หน่วยงานระดับอำเภอ</t>
  </si>
  <si>
    <t>R52</t>
  </si>
  <si>
    <t>ระดับความสำเร็จของการดำเนินงานองค์กรแห่งความสุขที่มีคุณภาพและเป็นต้นแบบ (ระดับอำเภอ)</t>
  </si>
  <si>
    <t>R53</t>
  </si>
  <si>
    <t>ระดับความสำเร็จของหน่วยงานในสังกัดกระทรวงสาธารณสุขผ่านเกณฑ์การประเมิน ITA</t>
  </si>
  <si>
    <t>กฎหมาย</t>
  </si>
  <si>
    <t>R54</t>
  </si>
  <si>
    <t>ระดับความสำเร็จการประเมินการตรวจสอบและประเมินผลระบบควบคุมภายในหน่วยงานสังกัดสำนักงานสาธารณสุขจังหวัดอุบลราชธานี ปีงบประมาณ 2566</t>
  </si>
  <si>
    <t>บริหาร</t>
  </si>
  <si>
    <t>R55</t>
  </si>
  <si>
    <t>ระดับความสำเร็จดำเนินการพัฒนาคุณภาพการบริหารจัดการภาครัฐ (PMQA) หน่วยงานระดับอำเภอ</t>
  </si>
  <si>
    <t>R56</t>
  </si>
  <si>
    <t>ระดับความสำเร็จของโรงพยาบาลในสังกัดกระทรวงสาธารณสุข มีคุณภาพผ่านการรับรองกระบวนการคุณภาพ HA ขั้นมาตรฐาน (1) รพ.ระดับ A S M1 (ร้อยละ100) (2) รพ.ระดับ M2 F1-3 (ร้อยละ 90)</t>
  </si>
  <si>
    <t>R57</t>
  </si>
  <si>
    <t>ร้อยละของหน่วยบริการปฐมภูมิ (รพ.สต./สสช.ในสังกัด สป.) ที่ติดตั้งและใช้งานระบบ Smart Refer</t>
  </si>
  <si>
    <t>พัฒนายุทธศาสตร์</t>
  </si>
  <si>
    <t>R58</t>
  </si>
  <si>
    <t>ระดับความสำเร็จการจัดระบบ Tele-Medicine ในโรงพยาบาล</t>
  </si>
  <si>
    <t>R59</t>
  </si>
  <si>
    <t>ระดับความสำเร็จของหน่วยบริการที่ประสบภาวะวิกฤตทางการเงินไม่มีหน่วยบริการที่ประสบภาวะวิกฤตทางการเงิน ระดับ 4-7</t>
  </si>
  <si>
    <t>ประกันสุขภาพ</t>
  </si>
  <si>
    <t>R60</t>
  </si>
  <si>
    <t>ระดับความสำเร็จการพัฒนาการนำข้อมูลเงินนอกงบประมาณฝากธนาคารพาณิชย์เข้าระบบGFMIS ของเครือข่ายบริการสุขภาพระดับอำเภอ ปีงบประมาณ 2566</t>
  </si>
  <si>
    <t>R61</t>
  </si>
  <si>
    <t>ระดับความสำเร็จการพัฒนาคุณภาพบัญชี(AC) เครือข่ายบริการสุขภาพระดับอำเภอ ปีงบประมาณ 2566</t>
  </si>
  <si>
    <t>R62</t>
  </si>
  <si>
    <t>ระดับความสำเร็จของอำเภอมีการบริหารจัดการด้านแผนอย่างมีประสิทธิภาพ</t>
  </si>
  <si>
    <t>R63</t>
  </si>
  <si>
    <t>ร้อยละการบริหารจัดการงบค่าเสื่อมปีงบประมาณ 2566</t>
  </si>
  <si>
    <t>R64</t>
  </si>
  <si>
    <t>ระดับความสำเร็จในการดำเนินงานวิจัย/R2R/นวัตกรรม หรือเทคโนโลยีสุขภาพที่คิดค้นใหม่หรือที่พัฒนาต่อยอด หน่วยงานระดับอำเภอ</t>
  </si>
  <si>
    <t>R65</t>
  </si>
  <si>
    <t>ระดับความสำเร็จการดำเนินงานตามนโยบาย One Health</t>
  </si>
  <si>
    <t>คปสอ.</t>
  </si>
  <si>
    <t>ผลสำเร็จในการดำเนินงานควบคุมเครื่องดื่มแอลกอฮอล์และผลิตภัณฑ์ยาสูบ</t>
  </si>
  <si>
    <t>ระดับความสำเร็จ 5</t>
  </si>
  <si>
    <t>ประมวลผลข้อมูล ณ. วันที่ 10 พฤษภาคม 2566</t>
  </si>
  <si>
    <t>ระดับความสำเร็จ 2</t>
  </si>
  <si>
    <t>ระดับความสำเร็จ 0</t>
  </si>
  <si>
    <t>ระดับความสำเร็จ 4</t>
  </si>
  <si>
    <t>ระดับความสำเร็จ 3</t>
  </si>
  <si>
    <t>ระดับความสำเร็จ 1.9</t>
  </si>
  <si>
    <t>ระดับความสำเร็จ 3.5</t>
  </si>
  <si>
    <t>ระดับความสำเร็จ 4.5</t>
  </si>
  <si>
    <t>ระดับความสำเร็จ 1.6</t>
  </si>
  <si>
    <t>ระดับความสำเร็จ 3.1</t>
  </si>
  <si>
    <t>ระดับความสำเร็จ 1.79</t>
  </si>
  <si>
    <t>ความสำเร็จระดับ 4</t>
  </si>
  <si>
    <t>ความสำเร็จระดับ 2.5</t>
  </si>
  <si>
    <t>ความสำเร็จระดับ 0.5</t>
  </si>
  <si>
    <t>ความสำเร็จระดับ 3</t>
  </si>
  <si>
    <t>ความสำเร็จระดับ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</si>
</sst>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charset val="222"/>
      <scheme val="minor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vertical="top"/>
    </xf>
    <xf numFmtId="0" fontId="5" fillId="0" borderId="0" xfId="0" applyFont="1"/>
    <xf numFmtId="2" fontId="5" fillId="3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4" borderId="5" xfId="0" applyFont="1" applyFill="1" applyBorder="1"/>
    <xf numFmtId="2" fontId="4" fillId="4" borderId="5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top"/>
    </xf>
    <xf numFmtId="0" fontId="5" fillId="0" borderId="12" xfId="0" applyFont="1" applyBorder="1" applyAlignment="1">
      <alignment vertical="top" wrapText="1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5" borderId="12" xfId="0" applyFont="1" applyFill="1" applyBorder="1" applyAlignment="1">
      <alignment horizontal="center" vertical="top"/>
    </xf>
    <xf numFmtId="0" fontId="5" fillId="5" borderId="0" xfId="0" applyFont="1" applyFill="1"/>
    <xf numFmtId="0" fontId="3" fillId="5" borderId="14" xfId="0" applyFont="1" applyFill="1" applyBorder="1" applyAlignment="1">
      <alignment vertical="top" wrapText="1"/>
    </xf>
    <xf numFmtId="0" fontId="5" fillId="5" borderId="14" xfId="0" applyFont="1" applyFill="1" applyBorder="1" applyAlignment="1">
      <alignment horizontal="center" vertical="top"/>
    </xf>
    <xf numFmtId="0" fontId="3" fillId="5" borderId="15" xfId="0" applyFont="1" applyFill="1" applyBorder="1" applyAlignment="1">
      <alignment horizontal="center" vertical="top"/>
    </xf>
    <xf numFmtId="0" fontId="5" fillId="5" borderId="16" xfId="0" applyFont="1" applyFill="1" applyBorder="1" applyAlignment="1">
      <alignment horizontal="center" vertical="top"/>
    </xf>
    <xf numFmtId="0" fontId="5" fillId="5" borderId="17" xfId="0" applyFont="1" applyFill="1" applyBorder="1" applyAlignment="1">
      <alignment horizontal="center" vertical="top"/>
    </xf>
    <xf numFmtId="0" fontId="5" fillId="5" borderId="15" xfId="0" applyFont="1" applyFill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5" fillId="4" borderId="4" xfId="0" applyFont="1" applyFill="1" applyBorder="1" applyAlignment="1">
      <alignment horizontal="center" vertical="top"/>
    </xf>
    <xf numFmtId="0" fontId="5" fillId="4" borderId="5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top"/>
    </xf>
    <xf numFmtId="0" fontId="5" fillId="4" borderId="6" xfId="0" applyFont="1" applyFill="1" applyBorder="1" applyAlignment="1">
      <alignment horizontal="center" vertical="top"/>
    </xf>
    <xf numFmtId="0" fontId="5" fillId="0" borderId="0" xfId="0" applyFont="1" applyAlignment="1">
      <alignment vertical="top" wrapText="1"/>
    </xf>
    <xf numFmtId="0" fontId="3" fillId="0" borderId="18" xfId="0" applyFont="1" applyBorder="1" applyAlignment="1">
      <alignment horizontal="center" vertical="top"/>
    </xf>
    <xf numFmtId="0" fontId="3" fillId="0" borderId="14" xfId="0" applyFont="1" applyBorder="1" applyAlignment="1">
      <alignment vertical="top" wrapText="1"/>
    </xf>
    <xf numFmtId="0" fontId="5" fillId="0" borderId="14" xfId="0" applyFont="1" applyBorder="1" applyAlignment="1">
      <alignment horizontal="center" vertical="top"/>
    </xf>
    <xf numFmtId="0" fontId="3" fillId="5" borderId="18" xfId="0" applyFont="1" applyFill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 wrapText="1"/>
    </xf>
    <xf numFmtId="0" fontId="3" fillId="5" borderId="19" xfId="0" applyFont="1" applyFill="1" applyBorder="1" applyAlignment="1">
      <alignment horizontal="center" vertical="top"/>
    </xf>
    <xf numFmtId="0" fontId="3" fillId="5" borderId="16" xfId="0" applyFont="1" applyFill="1" applyBorder="1" applyAlignment="1">
      <alignment vertical="top" wrapText="1"/>
    </xf>
    <xf numFmtId="0" fontId="5" fillId="5" borderId="16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0" fontId="5" fillId="0" borderId="5" xfId="0" applyFont="1" applyBorder="1" applyAlignment="1">
      <alignment vertical="top"/>
    </xf>
    <xf numFmtId="0" fontId="3" fillId="4" borderId="5" xfId="0" applyFont="1" applyFill="1" applyBorder="1" applyAlignment="1">
      <alignment vertical="top" wrapText="1"/>
    </xf>
    <xf numFmtId="3" fontId="5" fillId="4" borderId="5" xfId="0" applyNumberFormat="1" applyFont="1" applyFill="1" applyBorder="1"/>
    <xf numFmtId="0" fontId="5" fillId="0" borderId="5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4" borderId="5" xfId="0" applyFont="1" applyFill="1" applyBorder="1" applyAlignment="1">
      <alignment vertical="top"/>
    </xf>
    <xf numFmtId="0" fontId="5" fillId="4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left" vertical="top" wrapText="1"/>
    </xf>
    <xf numFmtId="2" fontId="4" fillId="6" borderId="5" xfId="0" applyNumberFormat="1" applyFont="1" applyFill="1" applyBorder="1" applyAlignment="1">
      <alignment horizontal="center" vertical="center"/>
    </xf>
    <xf numFmtId="2" fontId="4" fillId="7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2" fontId="4" fillId="6" borderId="6" xfId="0" applyNumberFormat="1" applyFont="1" applyFill="1" applyBorder="1" applyAlignment="1">
      <alignment horizontal="center" vertical="center"/>
    </xf>
    <xf numFmtId="2" fontId="4" fillId="6" borderId="20" xfId="0" applyNumberFormat="1" applyFont="1" applyFill="1" applyBorder="1" applyAlignment="1">
      <alignment horizontal="center" vertical="center"/>
    </xf>
    <xf numFmtId="2" fontId="4" fillId="6" borderId="10" xfId="0" applyNumberFormat="1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2" fontId="4" fillId="7" borderId="6" xfId="0" applyNumberFormat="1" applyFont="1" applyFill="1" applyBorder="1" applyAlignment="1">
      <alignment horizontal="center" vertical="center"/>
    </xf>
    <xf numFmtId="2" fontId="4" fillId="7" borderId="20" xfId="0" applyNumberFormat="1" applyFont="1" applyFill="1" applyBorder="1" applyAlignment="1">
      <alignment horizontal="center" vertical="center"/>
    </xf>
    <xf numFmtId="2" fontId="4" fillId="7" borderId="10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2" fontId="4" fillId="6" borderId="6" xfId="0" applyNumberFormat="1" applyFont="1" applyFill="1" applyBorder="1" applyAlignment="1">
      <alignment horizontal="center" vertical="top"/>
    </xf>
    <xf numFmtId="2" fontId="4" fillId="6" borderId="20" xfId="0" applyNumberFormat="1" applyFont="1" applyFill="1" applyBorder="1" applyAlignment="1">
      <alignment horizontal="center" vertical="top"/>
    </xf>
    <xf numFmtId="2" fontId="4" fillId="6" borderId="10" xfId="0" applyNumberFormat="1" applyFont="1" applyFill="1" applyBorder="1" applyAlignment="1">
      <alignment horizontal="center" vertical="top"/>
    </xf>
    <xf numFmtId="2" fontId="4" fillId="7" borderId="6" xfId="0" applyNumberFormat="1" applyFont="1" applyFill="1" applyBorder="1" applyAlignment="1">
      <alignment horizontal="center" vertical="top"/>
    </xf>
    <xf numFmtId="2" fontId="4" fillId="7" borderId="20" xfId="0" applyNumberFormat="1" applyFont="1" applyFill="1" applyBorder="1" applyAlignment="1">
      <alignment horizontal="center" vertical="top"/>
    </xf>
    <xf numFmtId="2" fontId="4" fillId="7" borderId="10" xfId="0" applyNumberFormat="1" applyFont="1" applyFill="1" applyBorder="1" applyAlignment="1">
      <alignment horizontal="center" vertical="top"/>
    </xf>
    <xf numFmtId="0" fontId="4" fillId="7" borderId="6" xfId="0" applyFont="1" applyFill="1" applyBorder="1" applyAlignment="1">
      <alignment horizontal="center" vertical="top"/>
    </xf>
    <xf numFmtId="0" fontId="4" fillId="7" borderId="20" xfId="0" applyFont="1" applyFill="1" applyBorder="1" applyAlignment="1">
      <alignment horizontal="center" vertical="top"/>
    </xf>
    <xf numFmtId="0" fontId="4" fillId="7" borderId="10" xfId="0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2" fontId="4" fillId="6" borderId="13" xfId="0" applyNumberFormat="1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N195"/>
  <sheetViews>
    <sheetView tabSelected="1" zoomScale="80" zoomScaleNormal="80" workbookViewId="0">
      <pane ySplit="3" topLeftCell="A4" activePane="bottomLeft" state="frozen"/>
      <selection pane="bottomLeft" activeCell="F12" sqref="F12:N12"/>
    </sheetView>
  </sheetViews>
  <sheetFormatPr defaultRowHeight="23.25" x14ac:dyDescent="0.35"/>
  <cols>
    <col min="1" max="1" width="10.375" style="7" customWidth="1"/>
    <col min="2" max="2" width="43.25" style="7" customWidth="1"/>
    <col min="3" max="3" width="22.625" style="7" customWidth="1"/>
    <col min="4" max="4" width="15.5" style="7" customWidth="1"/>
    <col min="5" max="5" width="18.875" style="7" customWidth="1"/>
    <col min="6" max="6" width="11.75" style="7" customWidth="1"/>
    <col min="7" max="8" width="9" style="7"/>
    <col min="9" max="9" width="11" style="7" customWidth="1"/>
    <col min="10" max="16384" width="9" style="7"/>
  </cols>
  <sheetData>
    <row r="1" spans="1:14" x14ac:dyDescent="0.35">
      <c r="A1" s="1" t="s">
        <v>15</v>
      </c>
      <c r="B1" s="2"/>
      <c r="C1" s="3"/>
      <c r="D1" s="4"/>
      <c r="E1" s="5"/>
      <c r="F1" s="75"/>
      <c r="G1" s="75"/>
      <c r="H1" s="75"/>
      <c r="I1" s="75"/>
      <c r="J1" s="75"/>
      <c r="K1" s="75"/>
      <c r="L1" s="75"/>
      <c r="M1" s="75"/>
      <c r="N1" s="75"/>
    </row>
    <row r="2" spans="1:14" ht="24" thickBot="1" x14ac:dyDescent="0.4">
      <c r="A2" s="7" t="s">
        <v>6</v>
      </c>
      <c r="E2" s="8">
        <f>SUM(E4:E90)</f>
        <v>100</v>
      </c>
      <c r="F2" s="74" t="s">
        <v>204</v>
      </c>
      <c r="G2" s="74"/>
      <c r="H2" s="74"/>
      <c r="I2" s="74"/>
      <c r="J2" s="74"/>
      <c r="K2" s="74"/>
      <c r="L2" s="74"/>
      <c r="M2" s="74"/>
      <c r="N2" s="74"/>
    </row>
    <row r="3" spans="1:14" s="6" customFormat="1" ht="37.5" customHeight="1" thickBot="1" x14ac:dyDescent="0.25">
      <c r="A3" s="9" t="s">
        <v>0</v>
      </c>
      <c r="B3" s="10" t="s">
        <v>1</v>
      </c>
      <c r="C3" s="11" t="s">
        <v>2</v>
      </c>
      <c r="D3" s="10" t="s">
        <v>3</v>
      </c>
      <c r="E3" s="12" t="s">
        <v>5</v>
      </c>
      <c r="F3" s="69" t="s">
        <v>201</v>
      </c>
      <c r="G3" s="25" t="s">
        <v>7</v>
      </c>
      <c r="H3" s="25" t="s">
        <v>8</v>
      </c>
      <c r="I3" s="25" t="s">
        <v>9</v>
      </c>
      <c r="J3" s="25" t="s">
        <v>10</v>
      </c>
      <c r="K3" s="25" t="s">
        <v>11</v>
      </c>
      <c r="L3" s="25" t="s">
        <v>12</v>
      </c>
      <c r="M3" s="25" t="s">
        <v>13</v>
      </c>
      <c r="N3" s="25" t="s">
        <v>24</v>
      </c>
    </row>
    <row r="4" spans="1:14" ht="75.75" customHeight="1" x14ac:dyDescent="0.35">
      <c r="A4" s="40" t="s">
        <v>25</v>
      </c>
      <c r="B4" s="39" t="s">
        <v>26</v>
      </c>
      <c r="C4" s="61" t="s">
        <v>27</v>
      </c>
      <c r="D4" s="38" t="s">
        <v>28</v>
      </c>
      <c r="E4" s="62">
        <v>2</v>
      </c>
      <c r="F4" s="109" t="s">
        <v>203</v>
      </c>
      <c r="G4" s="110"/>
      <c r="H4" s="110"/>
      <c r="I4" s="110"/>
      <c r="J4" s="110"/>
      <c r="K4" s="110"/>
      <c r="L4" s="110"/>
      <c r="M4" s="110"/>
      <c r="N4" s="111"/>
    </row>
    <row r="5" spans="1:14" ht="29.25" customHeight="1" x14ac:dyDescent="0.35">
      <c r="A5" s="41" t="s">
        <v>29</v>
      </c>
      <c r="B5" s="42" t="s">
        <v>14</v>
      </c>
      <c r="C5" s="43"/>
      <c r="D5" s="43" t="s">
        <v>28</v>
      </c>
      <c r="E5" s="44"/>
      <c r="F5" s="44"/>
      <c r="G5" s="24"/>
      <c r="H5" s="24"/>
      <c r="I5" s="24"/>
      <c r="J5" s="24"/>
      <c r="K5" s="24"/>
      <c r="L5" s="24"/>
      <c r="M5" s="24"/>
      <c r="N5" s="24"/>
    </row>
    <row r="6" spans="1:14" ht="56.25" customHeight="1" x14ac:dyDescent="0.35">
      <c r="A6" s="13"/>
      <c r="B6" s="14" t="s">
        <v>30</v>
      </c>
      <c r="C6" s="21" t="s">
        <v>31</v>
      </c>
      <c r="D6" s="15" t="s">
        <v>28</v>
      </c>
      <c r="E6" s="16">
        <v>0.5</v>
      </c>
      <c r="F6" s="72">
        <v>54.48</v>
      </c>
      <c r="G6" s="67">
        <v>99.82</v>
      </c>
      <c r="H6" s="68">
        <v>14.62</v>
      </c>
      <c r="I6" s="68">
        <v>15.76</v>
      </c>
      <c r="J6" s="67">
        <v>96.08</v>
      </c>
      <c r="K6" s="68">
        <v>85.56</v>
      </c>
      <c r="L6" s="68">
        <v>1.75</v>
      </c>
      <c r="M6" s="67">
        <v>97.93</v>
      </c>
      <c r="N6" s="67">
        <v>99.39</v>
      </c>
    </row>
    <row r="7" spans="1:14" ht="51" customHeight="1" x14ac:dyDescent="0.35">
      <c r="A7" s="26"/>
      <c r="B7" s="45" t="s">
        <v>32</v>
      </c>
      <c r="C7" s="51" t="s">
        <v>33</v>
      </c>
      <c r="D7" s="28" t="s">
        <v>28</v>
      </c>
      <c r="E7" s="29">
        <v>0.5</v>
      </c>
      <c r="F7" s="113">
        <v>73.069999999999993</v>
      </c>
      <c r="G7" s="67">
        <v>73.36</v>
      </c>
      <c r="H7" s="68">
        <v>65.22</v>
      </c>
      <c r="I7" s="67">
        <v>98.23</v>
      </c>
      <c r="J7" s="67">
        <v>94.56</v>
      </c>
      <c r="K7" s="68">
        <v>53.9</v>
      </c>
      <c r="L7" s="67">
        <v>100</v>
      </c>
      <c r="M7" s="67">
        <v>81.69</v>
      </c>
      <c r="N7" s="68">
        <v>60.86</v>
      </c>
    </row>
    <row r="8" spans="1:14" ht="83.25" customHeight="1" x14ac:dyDescent="0.35">
      <c r="A8" s="26"/>
      <c r="B8" s="27" t="s">
        <v>34</v>
      </c>
      <c r="C8" s="28" t="s">
        <v>16</v>
      </c>
      <c r="D8" s="28" t="s">
        <v>28</v>
      </c>
      <c r="E8" s="29">
        <v>2</v>
      </c>
      <c r="F8" s="112">
        <v>100</v>
      </c>
      <c r="G8" s="67">
        <v>100</v>
      </c>
      <c r="H8" s="67">
        <v>100</v>
      </c>
      <c r="I8" s="67">
        <v>100</v>
      </c>
      <c r="J8" s="67">
        <v>100</v>
      </c>
      <c r="K8" s="67">
        <v>100</v>
      </c>
      <c r="L8" s="67">
        <v>100</v>
      </c>
      <c r="M8" s="67">
        <v>100</v>
      </c>
      <c r="N8" s="67">
        <v>100</v>
      </c>
    </row>
    <row r="9" spans="1:14" ht="56.25" customHeight="1" thickBot="1" x14ac:dyDescent="0.4">
      <c r="A9" s="17"/>
      <c r="B9" s="18" t="s">
        <v>35</v>
      </c>
      <c r="C9" s="19" t="s">
        <v>17</v>
      </c>
      <c r="D9" s="19" t="s">
        <v>28</v>
      </c>
      <c r="E9" s="20">
        <v>0.5</v>
      </c>
      <c r="F9" s="71">
        <v>54.89</v>
      </c>
      <c r="G9" s="68">
        <v>56.94</v>
      </c>
      <c r="H9" s="68">
        <v>53.77</v>
      </c>
      <c r="I9" s="68">
        <v>55.87</v>
      </c>
      <c r="J9" s="68">
        <v>51.97</v>
      </c>
      <c r="K9" s="68">
        <v>47.97</v>
      </c>
      <c r="L9" s="68">
        <v>50.76</v>
      </c>
      <c r="M9" s="68">
        <v>46.4</v>
      </c>
      <c r="N9" s="68">
        <v>62.83</v>
      </c>
    </row>
    <row r="10" spans="1:14" ht="33" customHeight="1" thickBot="1" x14ac:dyDescent="0.4">
      <c r="A10" s="46"/>
      <c r="B10" s="47" t="s">
        <v>18</v>
      </c>
      <c r="C10" s="48" t="s">
        <v>4</v>
      </c>
      <c r="D10" s="19" t="s">
        <v>28</v>
      </c>
      <c r="E10" s="50">
        <v>0.5</v>
      </c>
      <c r="F10" s="70">
        <v>37.65</v>
      </c>
      <c r="G10" s="68">
        <v>38.78</v>
      </c>
      <c r="H10" s="68">
        <v>37.47</v>
      </c>
      <c r="I10" s="68">
        <v>37.36</v>
      </c>
      <c r="J10" s="68">
        <v>33.86</v>
      </c>
      <c r="K10" s="68">
        <v>45.95</v>
      </c>
      <c r="L10" s="68">
        <v>32.99</v>
      </c>
      <c r="M10" s="68">
        <v>34.4</v>
      </c>
      <c r="N10" s="68">
        <v>38.659999999999997</v>
      </c>
    </row>
    <row r="11" spans="1:14" s="31" customFormat="1" ht="101.25" customHeight="1" x14ac:dyDescent="0.35">
      <c r="A11" s="49"/>
      <c r="B11" s="32" t="s">
        <v>36</v>
      </c>
      <c r="C11" s="33" t="s">
        <v>37</v>
      </c>
      <c r="D11" s="30" t="s">
        <v>28</v>
      </c>
      <c r="E11" s="34">
        <v>1</v>
      </c>
      <c r="F11" s="76" t="s">
        <v>205</v>
      </c>
      <c r="G11" s="77"/>
      <c r="H11" s="77"/>
      <c r="I11" s="77"/>
      <c r="J11" s="77"/>
      <c r="K11" s="77"/>
      <c r="L11" s="77"/>
      <c r="M11" s="77"/>
      <c r="N11" s="78"/>
    </row>
    <row r="12" spans="1:14" ht="57.75" customHeight="1" x14ac:dyDescent="0.35">
      <c r="A12" s="13" t="s">
        <v>38</v>
      </c>
      <c r="B12" s="14" t="s">
        <v>39</v>
      </c>
      <c r="C12" s="33" t="s">
        <v>37</v>
      </c>
      <c r="D12" s="15" t="s">
        <v>22</v>
      </c>
      <c r="E12" s="16">
        <v>1.5</v>
      </c>
      <c r="F12" s="114" t="s">
        <v>206</v>
      </c>
      <c r="G12" s="115"/>
      <c r="H12" s="115"/>
      <c r="I12" s="115"/>
      <c r="J12" s="115"/>
      <c r="K12" s="115"/>
      <c r="L12" s="115"/>
      <c r="M12" s="115"/>
      <c r="N12" s="116"/>
    </row>
    <row r="13" spans="1:14" ht="51.75" customHeight="1" thickBot="1" x14ac:dyDescent="0.4">
      <c r="A13" s="13" t="s">
        <v>40</v>
      </c>
      <c r="B13" s="14" t="s">
        <v>41</v>
      </c>
      <c r="C13" s="33" t="s">
        <v>37</v>
      </c>
      <c r="D13" s="15" t="s">
        <v>22</v>
      </c>
      <c r="E13" s="16">
        <v>1</v>
      </c>
      <c r="F13" s="76" t="s">
        <v>207</v>
      </c>
      <c r="G13" s="77"/>
      <c r="H13" s="77"/>
      <c r="I13" s="77"/>
      <c r="J13" s="77"/>
      <c r="K13" s="77"/>
      <c r="L13" s="77"/>
      <c r="M13" s="77"/>
      <c r="N13" s="78"/>
    </row>
    <row r="14" spans="1:14" s="31" customFormat="1" ht="57.75" customHeight="1" x14ac:dyDescent="0.35">
      <c r="A14" s="52" t="s">
        <v>42</v>
      </c>
      <c r="B14" s="53" t="s">
        <v>43</v>
      </c>
      <c r="C14" s="54" t="s">
        <v>44</v>
      </c>
      <c r="D14" s="35" t="s">
        <v>28</v>
      </c>
      <c r="E14" s="36">
        <v>1</v>
      </c>
      <c r="F14" s="88">
        <v>1.1599999999999999</v>
      </c>
      <c r="G14" s="89"/>
      <c r="H14" s="89"/>
      <c r="I14" s="89"/>
      <c r="J14" s="89"/>
      <c r="K14" s="89"/>
      <c r="L14" s="89"/>
      <c r="M14" s="89"/>
      <c r="N14" s="90"/>
    </row>
    <row r="15" spans="1:14" s="31" customFormat="1" ht="57.75" customHeight="1" x14ac:dyDescent="0.35">
      <c r="A15" s="49" t="s">
        <v>45</v>
      </c>
      <c r="B15" s="32" t="s">
        <v>46</v>
      </c>
      <c r="C15" s="33" t="s">
        <v>17</v>
      </c>
      <c r="D15" s="33" t="s">
        <v>28</v>
      </c>
      <c r="E15" s="37">
        <v>1</v>
      </c>
      <c r="F15" s="85">
        <v>97.4</v>
      </c>
      <c r="G15" s="86"/>
      <c r="H15" s="86"/>
      <c r="I15" s="86"/>
      <c r="J15" s="86"/>
      <c r="K15" s="86"/>
      <c r="L15" s="86"/>
      <c r="M15" s="86"/>
      <c r="N15" s="87"/>
    </row>
    <row r="16" spans="1:14" ht="28.5" customHeight="1" x14ac:dyDescent="0.35">
      <c r="A16" s="15" t="s">
        <v>47</v>
      </c>
      <c r="B16" s="57" t="s">
        <v>48</v>
      </c>
      <c r="C16" s="15" t="s">
        <v>37</v>
      </c>
      <c r="D16" s="15" t="s">
        <v>28</v>
      </c>
      <c r="E16" s="15">
        <v>2</v>
      </c>
      <c r="F16" s="79" t="s">
        <v>203</v>
      </c>
      <c r="G16" s="80"/>
      <c r="H16" s="80"/>
      <c r="I16" s="80"/>
      <c r="J16" s="80"/>
      <c r="K16" s="80"/>
      <c r="L16" s="80"/>
      <c r="M16" s="80"/>
      <c r="N16" s="81"/>
    </row>
    <row r="17" spans="1:14" ht="78" customHeight="1" x14ac:dyDescent="0.35">
      <c r="A17" s="43" t="s">
        <v>49</v>
      </c>
      <c r="B17" s="58" t="s">
        <v>50</v>
      </c>
      <c r="C17" s="64"/>
      <c r="D17" s="43" t="s">
        <v>28</v>
      </c>
      <c r="E17" s="64"/>
      <c r="F17" s="64"/>
      <c r="G17" s="59"/>
      <c r="H17" s="59"/>
      <c r="I17" s="59"/>
      <c r="J17" s="59"/>
      <c r="K17" s="59"/>
      <c r="L17" s="59"/>
      <c r="M17" s="59"/>
      <c r="N17" s="59"/>
    </row>
    <row r="18" spans="1:14" ht="75.75" customHeight="1" x14ac:dyDescent="0.35">
      <c r="A18" s="15"/>
      <c r="B18" s="14" t="s">
        <v>51</v>
      </c>
      <c r="C18" s="21" t="s">
        <v>52</v>
      </c>
      <c r="D18" s="15" t="s">
        <v>28</v>
      </c>
      <c r="E18" s="15">
        <v>1.5</v>
      </c>
      <c r="F18" s="88">
        <v>100</v>
      </c>
      <c r="G18" s="89"/>
      <c r="H18" s="89"/>
      <c r="I18" s="89"/>
      <c r="J18" s="89"/>
      <c r="K18" s="89"/>
      <c r="L18" s="89"/>
      <c r="M18" s="89"/>
      <c r="N18" s="90"/>
    </row>
    <row r="19" spans="1:14" ht="72.75" customHeight="1" x14ac:dyDescent="0.35">
      <c r="A19" s="55"/>
      <c r="B19" s="14" t="s">
        <v>53</v>
      </c>
      <c r="C19" s="21" t="s">
        <v>52</v>
      </c>
      <c r="D19" s="15" t="s">
        <v>28</v>
      </c>
      <c r="E19" s="63">
        <v>1.5</v>
      </c>
      <c r="F19" s="88">
        <v>100</v>
      </c>
      <c r="G19" s="89"/>
      <c r="H19" s="89"/>
      <c r="I19" s="89"/>
      <c r="J19" s="89"/>
      <c r="K19" s="89"/>
      <c r="L19" s="89"/>
      <c r="M19" s="89"/>
      <c r="N19" s="90"/>
    </row>
    <row r="20" spans="1:14" ht="51" customHeight="1" x14ac:dyDescent="0.35">
      <c r="A20" s="15" t="s">
        <v>54</v>
      </c>
      <c r="B20" s="14" t="s">
        <v>55</v>
      </c>
      <c r="C20" s="15" t="s">
        <v>37</v>
      </c>
      <c r="D20" s="15" t="s">
        <v>22</v>
      </c>
      <c r="E20" s="15">
        <v>0.5</v>
      </c>
      <c r="F20" s="82" t="s">
        <v>208</v>
      </c>
      <c r="G20" s="83"/>
      <c r="H20" s="83"/>
      <c r="I20" s="83"/>
      <c r="J20" s="83"/>
      <c r="K20" s="83"/>
      <c r="L20" s="83"/>
      <c r="M20" s="83"/>
      <c r="N20" s="84"/>
    </row>
    <row r="21" spans="1:14" ht="29.25" customHeight="1" x14ac:dyDescent="0.35">
      <c r="A21" s="55" t="s">
        <v>56</v>
      </c>
      <c r="B21" s="56" t="s">
        <v>57</v>
      </c>
      <c r="C21" s="15" t="s">
        <v>37</v>
      </c>
      <c r="D21" s="15" t="s">
        <v>22</v>
      </c>
      <c r="E21" s="15">
        <v>0.5</v>
      </c>
      <c r="F21" s="79" t="s">
        <v>205</v>
      </c>
      <c r="G21" s="80"/>
      <c r="H21" s="80"/>
      <c r="I21" s="80"/>
      <c r="J21" s="80"/>
      <c r="K21" s="80"/>
      <c r="L21" s="80"/>
      <c r="M21" s="80"/>
      <c r="N21" s="81"/>
    </row>
    <row r="22" spans="1:14" ht="54" customHeight="1" x14ac:dyDescent="0.35">
      <c r="A22" s="15" t="s">
        <v>58</v>
      </c>
      <c r="B22" s="14" t="s">
        <v>59</v>
      </c>
      <c r="C22" s="21" t="s">
        <v>60</v>
      </c>
      <c r="D22" s="15" t="s">
        <v>61</v>
      </c>
      <c r="E22" s="15">
        <v>1</v>
      </c>
      <c r="F22" s="85">
        <v>0</v>
      </c>
      <c r="G22" s="86"/>
      <c r="H22" s="86"/>
      <c r="I22" s="86"/>
      <c r="J22" s="86"/>
      <c r="K22" s="86"/>
      <c r="L22" s="86"/>
      <c r="M22" s="86"/>
      <c r="N22" s="87"/>
    </row>
    <row r="23" spans="1:14" x14ac:dyDescent="0.35">
      <c r="A23" s="43" t="s">
        <v>62</v>
      </c>
      <c r="B23" s="64" t="s">
        <v>63</v>
      </c>
      <c r="C23" s="64"/>
      <c r="D23" s="43" t="s">
        <v>61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ht="26.25" customHeight="1" x14ac:dyDescent="0.35">
      <c r="A24" s="55"/>
      <c r="B24" s="56" t="s">
        <v>19</v>
      </c>
      <c r="C24" s="55" t="s">
        <v>64</v>
      </c>
      <c r="D24" s="15" t="s">
        <v>61</v>
      </c>
      <c r="E24" s="15">
        <v>1</v>
      </c>
      <c r="F24" s="67">
        <v>97.2</v>
      </c>
      <c r="G24" s="73">
        <v>100</v>
      </c>
      <c r="H24" s="73">
        <v>100</v>
      </c>
      <c r="I24" s="73">
        <v>98.37</v>
      </c>
      <c r="J24" s="73">
        <v>100</v>
      </c>
      <c r="K24" s="73">
        <v>100</v>
      </c>
      <c r="L24" s="73">
        <v>100</v>
      </c>
      <c r="M24" s="73">
        <v>100</v>
      </c>
      <c r="N24" s="71">
        <v>73.680000000000007</v>
      </c>
    </row>
    <row r="25" spans="1:14" ht="25.5" customHeight="1" x14ac:dyDescent="0.35">
      <c r="A25" s="55"/>
      <c r="B25" s="56" t="s">
        <v>20</v>
      </c>
      <c r="C25" s="55" t="s">
        <v>64</v>
      </c>
      <c r="D25" s="15" t="s">
        <v>61</v>
      </c>
      <c r="E25" s="15">
        <v>1</v>
      </c>
      <c r="F25" s="73">
        <v>96.27</v>
      </c>
      <c r="G25" s="67">
        <v>95</v>
      </c>
      <c r="H25" s="73">
        <v>100</v>
      </c>
      <c r="I25" s="67">
        <v>93.5</v>
      </c>
      <c r="J25" s="73">
        <v>100</v>
      </c>
      <c r="K25" s="73">
        <v>100</v>
      </c>
      <c r="L25" s="73">
        <v>100</v>
      </c>
      <c r="M25" s="73">
        <v>100</v>
      </c>
      <c r="N25" s="71">
        <v>89.47</v>
      </c>
    </row>
    <row r="26" spans="1:14" ht="26.25" customHeight="1" x14ac:dyDescent="0.35">
      <c r="A26" s="55"/>
      <c r="B26" s="56" t="s">
        <v>21</v>
      </c>
      <c r="C26" s="55" t="s">
        <v>65</v>
      </c>
      <c r="D26" s="15" t="s">
        <v>61</v>
      </c>
      <c r="E26" s="15">
        <v>1</v>
      </c>
      <c r="F26" s="71">
        <v>78.55</v>
      </c>
      <c r="G26" s="71">
        <v>71.25</v>
      </c>
      <c r="H26" s="71">
        <v>79.31</v>
      </c>
      <c r="I26" s="71">
        <v>73.98</v>
      </c>
      <c r="J26" s="71">
        <v>72.22</v>
      </c>
      <c r="K26" s="71">
        <v>90.63</v>
      </c>
      <c r="L26" s="73">
        <v>100</v>
      </c>
      <c r="M26" s="71">
        <v>94.12</v>
      </c>
      <c r="N26" s="71">
        <v>73.680000000000007</v>
      </c>
    </row>
    <row r="27" spans="1:14" ht="50.25" customHeight="1" x14ac:dyDescent="0.35">
      <c r="A27" s="15" t="s">
        <v>66</v>
      </c>
      <c r="B27" s="66" t="s">
        <v>67</v>
      </c>
      <c r="C27" s="15" t="s">
        <v>68</v>
      </c>
      <c r="D27" s="15" t="s">
        <v>61</v>
      </c>
      <c r="E27" s="15">
        <v>1.5</v>
      </c>
      <c r="F27" s="91">
        <v>24.3</v>
      </c>
      <c r="G27" s="92"/>
      <c r="H27" s="92"/>
      <c r="I27" s="92"/>
      <c r="J27" s="92"/>
      <c r="K27" s="92"/>
      <c r="L27" s="92"/>
      <c r="M27" s="92"/>
      <c r="N27" s="93"/>
    </row>
    <row r="28" spans="1:14" ht="51" customHeight="1" x14ac:dyDescent="0.35">
      <c r="A28" s="15" t="s">
        <v>69</v>
      </c>
      <c r="B28" s="60" t="s">
        <v>70</v>
      </c>
      <c r="C28" s="15" t="s">
        <v>71</v>
      </c>
      <c r="D28" s="15" t="s">
        <v>61</v>
      </c>
      <c r="E28" s="15">
        <v>1</v>
      </c>
      <c r="F28" s="88">
        <v>100</v>
      </c>
      <c r="G28" s="89"/>
      <c r="H28" s="89"/>
      <c r="I28" s="89"/>
      <c r="J28" s="89"/>
      <c r="K28" s="89"/>
      <c r="L28" s="89"/>
      <c r="M28" s="89"/>
      <c r="N28" s="90"/>
    </row>
    <row r="29" spans="1:14" ht="50.25" customHeight="1" x14ac:dyDescent="0.35">
      <c r="A29" s="15" t="s">
        <v>72</v>
      </c>
      <c r="B29" s="14" t="s">
        <v>73</v>
      </c>
      <c r="C29" s="15" t="s">
        <v>37</v>
      </c>
      <c r="D29" s="15" t="s">
        <v>22</v>
      </c>
      <c r="E29" s="15">
        <v>2.5</v>
      </c>
      <c r="F29" s="82" t="s">
        <v>209</v>
      </c>
      <c r="G29" s="83"/>
      <c r="H29" s="83"/>
      <c r="I29" s="83"/>
      <c r="J29" s="83"/>
      <c r="K29" s="83"/>
      <c r="L29" s="83"/>
      <c r="M29" s="83"/>
      <c r="N29" s="84"/>
    </row>
    <row r="30" spans="1:14" ht="50.25" customHeight="1" x14ac:dyDescent="0.35">
      <c r="A30" s="15" t="s">
        <v>74</v>
      </c>
      <c r="B30" s="14" t="s">
        <v>75</v>
      </c>
      <c r="C30" s="15" t="s">
        <v>37</v>
      </c>
      <c r="D30" s="15" t="s">
        <v>22</v>
      </c>
      <c r="E30" s="15">
        <v>2</v>
      </c>
      <c r="F30" s="82" t="s">
        <v>210</v>
      </c>
      <c r="G30" s="83"/>
      <c r="H30" s="83"/>
      <c r="I30" s="83"/>
      <c r="J30" s="83"/>
      <c r="K30" s="83"/>
      <c r="L30" s="83"/>
      <c r="M30" s="83"/>
      <c r="N30" s="84"/>
    </row>
    <row r="31" spans="1:14" ht="50.25" customHeight="1" x14ac:dyDescent="0.35">
      <c r="A31" s="15" t="s">
        <v>76</v>
      </c>
      <c r="B31" s="14" t="s">
        <v>77</v>
      </c>
      <c r="C31" s="15" t="s">
        <v>37</v>
      </c>
      <c r="D31" s="15" t="s">
        <v>78</v>
      </c>
      <c r="E31" s="15">
        <v>2</v>
      </c>
      <c r="F31" s="88" t="s">
        <v>203</v>
      </c>
      <c r="G31" s="89"/>
      <c r="H31" s="89"/>
      <c r="I31" s="89"/>
      <c r="J31" s="89"/>
      <c r="K31" s="89"/>
      <c r="L31" s="89"/>
      <c r="M31" s="89"/>
      <c r="N31" s="90"/>
    </row>
    <row r="32" spans="1:14" ht="72.75" customHeight="1" x14ac:dyDescent="0.35">
      <c r="A32" s="15" t="s">
        <v>79</v>
      </c>
      <c r="B32" s="66" t="s">
        <v>80</v>
      </c>
      <c r="C32" s="15" t="s">
        <v>37</v>
      </c>
      <c r="D32" s="15" t="s">
        <v>78</v>
      </c>
      <c r="E32" s="15">
        <v>3</v>
      </c>
      <c r="F32" s="94" t="s">
        <v>211</v>
      </c>
      <c r="G32" s="95"/>
      <c r="H32" s="95"/>
      <c r="I32" s="95"/>
      <c r="J32" s="95"/>
      <c r="K32" s="95"/>
      <c r="L32" s="95"/>
      <c r="M32" s="95"/>
      <c r="N32" s="96"/>
    </row>
    <row r="33" spans="1:14" ht="51" customHeight="1" x14ac:dyDescent="0.35">
      <c r="A33" s="15" t="s">
        <v>81</v>
      </c>
      <c r="B33" s="14" t="s">
        <v>83</v>
      </c>
      <c r="C33" s="15" t="s">
        <v>37</v>
      </c>
      <c r="D33" s="15" t="s">
        <v>82</v>
      </c>
      <c r="E33" s="15">
        <v>1.5</v>
      </c>
      <c r="F33" s="82" t="s">
        <v>212</v>
      </c>
      <c r="G33" s="83"/>
      <c r="H33" s="83"/>
      <c r="I33" s="83"/>
      <c r="J33" s="83"/>
      <c r="K33" s="83"/>
      <c r="L33" s="83"/>
      <c r="M33" s="83"/>
      <c r="N33" s="84"/>
    </row>
    <row r="34" spans="1:14" ht="78" customHeight="1" x14ac:dyDescent="0.35">
      <c r="A34" s="15" t="s">
        <v>84</v>
      </c>
      <c r="B34" s="14" t="s">
        <v>85</v>
      </c>
      <c r="C34" s="15" t="s">
        <v>37</v>
      </c>
      <c r="D34" s="15" t="s">
        <v>82</v>
      </c>
      <c r="E34" s="15">
        <v>1.5</v>
      </c>
      <c r="F34" s="82" t="s">
        <v>207</v>
      </c>
      <c r="G34" s="83"/>
      <c r="H34" s="83"/>
      <c r="I34" s="83"/>
      <c r="J34" s="83"/>
      <c r="K34" s="83"/>
      <c r="L34" s="83"/>
      <c r="M34" s="83"/>
      <c r="N34" s="84"/>
    </row>
    <row r="35" spans="1:14" ht="78.75" customHeight="1" x14ac:dyDescent="0.35">
      <c r="A35" s="15" t="s">
        <v>86</v>
      </c>
      <c r="B35" s="14" t="s">
        <v>87</v>
      </c>
      <c r="C35" s="15" t="s">
        <v>37</v>
      </c>
      <c r="D35" s="15" t="s">
        <v>82</v>
      </c>
      <c r="E35" s="15">
        <v>1</v>
      </c>
      <c r="F35" s="82" t="s">
        <v>207</v>
      </c>
      <c r="G35" s="83"/>
      <c r="H35" s="83"/>
      <c r="I35" s="83"/>
      <c r="J35" s="83"/>
      <c r="K35" s="83"/>
      <c r="L35" s="83"/>
      <c r="M35" s="83"/>
      <c r="N35" s="84"/>
    </row>
    <row r="36" spans="1:14" ht="76.5" customHeight="1" x14ac:dyDescent="0.35">
      <c r="A36" s="15" t="s">
        <v>88</v>
      </c>
      <c r="B36" s="14" t="s">
        <v>89</v>
      </c>
      <c r="C36" s="15" t="s">
        <v>37</v>
      </c>
      <c r="D36" s="15" t="s">
        <v>82</v>
      </c>
      <c r="E36" s="15">
        <v>2</v>
      </c>
      <c r="F36" s="82" t="s">
        <v>205</v>
      </c>
      <c r="G36" s="83"/>
      <c r="H36" s="83"/>
      <c r="I36" s="83"/>
      <c r="J36" s="83"/>
      <c r="K36" s="83"/>
      <c r="L36" s="83"/>
      <c r="M36" s="83"/>
      <c r="N36" s="84"/>
    </row>
    <row r="37" spans="1:14" ht="78.75" customHeight="1" x14ac:dyDescent="0.35">
      <c r="A37" s="15" t="s">
        <v>90</v>
      </c>
      <c r="B37" s="14" t="s">
        <v>91</v>
      </c>
      <c r="C37" s="15" t="s">
        <v>37</v>
      </c>
      <c r="D37" s="15" t="s">
        <v>92</v>
      </c>
      <c r="E37" s="15">
        <v>3</v>
      </c>
      <c r="F37" s="82" t="s">
        <v>210</v>
      </c>
      <c r="G37" s="83"/>
      <c r="H37" s="83"/>
      <c r="I37" s="83"/>
      <c r="J37" s="83"/>
      <c r="K37" s="83"/>
      <c r="L37" s="83"/>
      <c r="M37" s="83"/>
      <c r="N37" s="84"/>
    </row>
    <row r="38" spans="1:14" ht="52.5" customHeight="1" x14ac:dyDescent="0.35">
      <c r="A38" s="15" t="s">
        <v>93</v>
      </c>
      <c r="B38" s="14" t="s">
        <v>94</v>
      </c>
      <c r="C38" s="15" t="s">
        <v>37</v>
      </c>
      <c r="D38" s="15" t="s">
        <v>92</v>
      </c>
      <c r="E38" s="15">
        <v>2</v>
      </c>
      <c r="F38" s="82" t="s">
        <v>208</v>
      </c>
      <c r="G38" s="83"/>
      <c r="H38" s="83"/>
      <c r="I38" s="83"/>
      <c r="J38" s="83"/>
      <c r="K38" s="83"/>
      <c r="L38" s="83"/>
      <c r="M38" s="83"/>
      <c r="N38" s="84"/>
    </row>
    <row r="39" spans="1:14" ht="30" customHeight="1" x14ac:dyDescent="0.35">
      <c r="A39" s="43" t="s">
        <v>95</v>
      </c>
      <c r="B39" s="64" t="s">
        <v>96</v>
      </c>
      <c r="C39" s="23"/>
      <c r="D39" s="43" t="s">
        <v>61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</row>
    <row r="40" spans="1:14" ht="46.5" x14ac:dyDescent="0.35">
      <c r="A40" s="55"/>
      <c r="B40" s="60" t="s">
        <v>97</v>
      </c>
      <c r="C40" s="21" t="s">
        <v>31</v>
      </c>
      <c r="D40" s="15" t="s">
        <v>61</v>
      </c>
      <c r="E40" s="15">
        <v>1</v>
      </c>
      <c r="F40" s="91">
        <v>40</v>
      </c>
      <c r="G40" s="92"/>
      <c r="H40" s="92"/>
      <c r="I40" s="92"/>
      <c r="J40" s="92"/>
      <c r="K40" s="92"/>
      <c r="L40" s="92"/>
      <c r="M40" s="92"/>
      <c r="N40" s="93"/>
    </row>
    <row r="41" spans="1:14" ht="46.5" x14ac:dyDescent="0.35">
      <c r="A41" s="55"/>
      <c r="B41" s="60" t="s">
        <v>98</v>
      </c>
      <c r="C41" s="21" t="s">
        <v>31</v>
      </c>
      <c r="D41" s="15" t="s">
        <v>61</v>
      </c>
      <c r="E41" s="15">
        <v>1</v>
      </c>
      <c r="F41" s="97">
        <v>83.33</v>
      </c>
      <c r="G41" s="98"/>
      <c r="H41" s="98"/>
      <c r="I41" s="98"/>
      <c r="J41" s="98"/>
      <c r="K41" s="98"/>
      <c r="L41" s="98"/>
      <c r="M41" s="98"/>
      <c r="N41" s="99"/>
    </row>
    <row r="42" spans="1:14" ht="46.5" x14ac:dyDescent="0.35">
      <c r="A42" s="55"/>
      <c r="B42" s="60" t="s">
        <v>99</v>
      </c>
      <c r="C42" s="21" t="s">
        <v>31</v>
      </c>
      <c r="D42" s="15" t="s">
        <v>61</v>
      </c>
      <c r="E42" s="15">
        <v>1.5</v>
      </c>
      <c r="F42" s="97">
        <v>18.989999999999998</v>
      </c>
      <c r="G42" s="98"/>
      <c r="H42" s="98"/>
      <c r="I42" s="98"/>
      <c r="J42" s="98"/>
      <c r="K42" s="98"/>
      <c r="L42" s="98"/>
      <c r="M42" s="98"/>
      <c r="N42" s="99"/>
    </row>
    <row r="43" spans="1:14" x14ac:dyDescent="0.35">
      <c r="A43" s="65" t="s">
        <v>100</v>
      </c>
      <c r="B43" s="23" t="s">
        <v>101</v>
      </c>
      <c r="C43" s="23"/>
      <c r="D43" s="43" t="s">
        <v>61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</row>
    <row r="44" spans="1:14" x14ac:dyDescent="0.35">
      <c r="A44" s="55"/>
      <c r="B44" s="56" t="s">
        <v>102</v>
      </c>
      <c r="C44" s="15" t="s">
        <v>103</v>
      </c>
      <c r="D44" s="15" t="s">
        <v>61</v>
      </c>
      <c r="E44" s="15">
        <v>0.5</v>
      </c>
      <c r="F44" s="100">
        <v>0</v>
      </c>
      <c r="G44" s="101"/>
      <c r="H44" s="101"/>
      <c r="I44" s="101"/>
      <c r="J44" s="101"/>
      <c r="K44" s="101"/>
      <c r="L44" s="101"/>
      <c r="M44" s="101"/>
      <c r="N44" s="102"/>
    </row>
    <row r="45" spans="1:14" ht="46.5" x14ac:dyDescent="0.35">
      <c r="A45" s="55"/>
      <c r="B45" s="14" t="s">
        <v>104</v>
      </c>
      <c r="C45" s="15" t="s">
        <v>103</v>
      </c>
      <c r="D45" s="15" t="s">
        <v>61</v>
      </c>
      <c r="E45" s="15">
        <v>0.5</v>
      </c>
      <c r="F45" s="97">
        <v>8.33</v>
      </c>
      <c r="G45" s="98"/>
      <c r="H45" s="98"/>
      <c r="I45" s="98"/>
      <c r="J45" s="98"/>
      <c r="K45" s="98"/>
      <c r="L45" s="98"/>
      <c r="M45" s="98"/>
      <c r="N45" s="99"/>
    </row>
    <row r="46" spans="1:14" ht="27.75" customHeight="1" x14ac:dyDescent="0.35">
      <c r="A46" s="65" t="s">
        <v>105</v>
      </c>
      <c r="B46" s="23" t="s">
        <v>106</v>
      </c>
      <c r="C46" s="23"/>
      <c r="D46" s="43" t="s">
        <v>61</v>
      </c>
      <c r="E46" s="23"/>
      <c r="F46" s="23"/>
      <c r="G46" s="23"/>
      <c r="H46" s="23"/>
      <c r="I46" s="23"/>
      <c r="J46" s="23"/>
      <c r="K46" s="23"/>
      <c r="L46" s="23"/>
      <c r="M46" s="23"/>
      <c r="N46" s="23"/>
    </row>
    <row r="47" spans="1:14" ht="27" customHeight="1" x14ac:dyDescent="0.35">
      <c r="A47" s="55"/>
      <c r="B47" s="56" t="s">
        <v>107</v>
      </c>
      <c r="C47" s="15" t="s">
        <v>108</v>
      </c>
      <c r="D47" s="15" t="s">
        <v>61</v>
      </c>
      <c r="E47" s="15">
        <v>0.5</v>
      </c>
      <c r="F47" s="103">
        <v>60</v>
      </c>
      <c r="G47" s="104"/>
      <c r="H47" s="104"/>
      <c r="I47" s="104"/>
      <c r="J47" s="104"/>
      <c r="K47" s="104"/>
      <c r="L47" s="104"/>
      <c r="M47" s="104"/>
      <c r="N47" s="105"/>
    </row>
    <row r="48" spans="1:14" ht="27" customHeight="1" x14ac:dyDescent="0.35">
      <c r="A48" s="55"/>
      <c r="B48" s="56" t="s">
        <v>109</v>
      </c>
      <c r="C48" s="15" t="s">
        <v>108</v>
      </c>
      <c r="D48" s="15" t="s">
        <v>61</v>
      </c>
      <c r="E48" s="15">
        <v>0.5</v>
      </c>
      <c r="F48" s="106">
        <v>8.33</v>
      </c>
      <c r="G48" s="107"/>
      <c r="H48" s="107"/>
      <c r="I48" s="107"/>
      <c r="J48" s="107"/>
      <c r="K48" s="107"/>
      <c r="L48" s="107"/>
      <c r="M48" s="107"/>
      <c r="N48" s="108"/>
    </row>
    <row r="49" spans="1:14" ht="52.5" customHeight="1" x14ac:dyDescent="0.35">
      <c r="A49" s="15" t="s">
        <v>110</v>
      </c>
      <c r="B49" s="14" t="s">
        <v>111</v>
      </c>
      <c r="C49" s="21" t="s">
        <v>31</v>
      </c>
      <c r="D49" s="15" t="s">
        <v>61</v>
      </c>
      <c r="E49" s="15">
        <v>1</v>
      </c>
      <c r="F49" s="97">
        <v>40.56</v>
      </c>
      <c r="G49" s="98"/>
      <c r="H49" s="98"/>
      <c r="I49" s="98"/>
      <c r="J49" s="98"/>
      <c r="K49" s="98"/>
      <c r="L49" s="98"/>
      <c r="M49" s="98"/>
      <c r="N49" s="99"/>
    </row>
    <row r="50" spans="1:14" ht="53.25" customHeight="1" x14ac:dyDescent="0.35">
      <c r="A50" s="15" t="s">
        <v>112</v>
      </c>
      <c r="B50" s="14" t="s">
        <v>113</v>
      </c>
      <c r="C50" s="15" t="s">
        <v>16</v>
      </c>
      <c r="D50" s="15" t="s">
        <v>61</v>
      </c>
      <c r="E50" s="15">
        <v>1</v>
      </c>
      <c r="F50" s="88">
        <v>100</v>
      </c>
      <c r="G50" s="89"/>
      <c r="H50" s="89"/>
      <c r="I50" s="89"/>
      <c r="J50" s="89"/>
      <c r="K50" s="89"/>
      <c r="L50" s="89"/>
      <c r="M50" s="89"/>
      <c r="N50" s="90"/>
    </row>
    <row r="51" spans="1:14" ht="50.25" customHeight="1" x14ac:dyDescent="0.35">
      <c r="A51" s="15" t="s">
        <v>114</v>
      </c>
      <c r="B51" s="14" t="s">
        <v>115</v>
      </c>
      <c r="C51" s="15" t="s">
        <v>17</v>
      </c>
      <c r="D51" s="15" t="s">
        <v>61</v>
      </c>
      <c r="E51" s="15">
        <v>1</v>
      </c>
      <c r="F51" s="91">
        <v>85</v>
      </c>
      <c r="G51" s="92"/>
      <c r="H51" s="92"/>
      <c r="I51" s="92"/>
      <c r="J51" s="92"/>
      <c r="K51" s="92"/>
      <c r="L51" s="92"/>
      <c r="M51" s="92"/>
      <c r="N51" s="93"/>
    </row>
    <row r="52" spans="1:14" ht="53.25" customHeight="1" x14ac:dyDescent="0.35">
      <c r="A52" s="15" t="s">
        <v>116</v>
      </c>
      <c r="B52" s="14" t="s">
        <v>117</v>
      </c>
      <c r="C52" s="15" t="s">
        <v>37</v>
      </c>
      <c r="D52" s="15" t="s">
        <v>22</v>
      </c>
      <c r="E52" s="15">
        <v>1</v>
      </c>
      <c r="F52" s="82" t="s">
        <v>213</v>
      </c>
      <c r="G52" s="83"/>
      <c r="H52" s="83"/>
      <c r="I52" s="83"/>
      <c r="J52" s="83"/>
      <c r="K52" s="83"/>
      <c r="L52" s="83"/>
      <c r="M52" s="83"/>
      <c r="N52" s="84"/>
    </row>
    <row r="53" spans="1:14" ht="105.75" customHeight="1" x14ac:dyDescent="0.35">
      <c r="A53" s="15" t="s">
        <v>118</v>
      </c>
      <c r="B53" s="14" t="s">
        <v>119</v>
      </c>
      <c r="C53" s="15" t="s">
        <v>120</v>
      </c>
      <c r="D53" s="15" t="s">
        <v>121</v>
      </c>
      <c r="E53" s="15">
        <v>1</v>
      </c>
      <c r="F53" s="91">
        <v>0</v>
      </c>
      <c r="G53" s="92"/>
      <c r="H53" s="92"/>
      <c r="I53" s="92"/>
      <c r="J53" s="92"/>
      <c r="K53" s="92"/>
      <c r="L53" s="92"/>
      <c r="M53" s="92"/>
      <c r="N53" s="93"/>
    </row>
    <row r="54" spans="1:14" ht="31.5" customHeight="1" x14ac:dyDescent="0.35">
      <c r="A54" s="15" t="s">
        <v>122</v>
      </c>
      <c r="B54" s="66" t="s">
        <v>123</v>
      </c>
      <c r="C54" s="63" t="s">
        <v>37</v>
      </c>
      <c r="D54" s="15" t="s">
        <v>22</v>
      </c>
      <c r="E54" s="15">
        <v>1</v>
      </c>
      <c r="F54" s="79" t="s">
        <v>214</v>
      </c>
      <c r="G54" s="80"/>
      <c r="H54" s="80"/>
      <c r="I54" s="80"/>
      <c r="J54" s="80"/>
      <c r="K54" s="80"/>
      <c r="L54" s="80"/>
      <c r="M54" s="80"/>
      <c r="N54" s="81"/>
    </row>
    <row r="55" spans="1:14" x14ac:dyDescent="0.35">
      <c r="A55" s="65" t="s">
        <v>124</v>
      </c>
      <c r="B55" s="23" t="s">
        <v>125</v>
      </c>
      <c r="C55" s="23"/>
      <c r="D55" s="43" t="s">
        <v>92</v>
      </c>
      <c r="E55" s="23"/>
      <c r="F55" s="23"/>
      <c r="G55" s="23"/>
      <c r="H55" s="23"/>
      <c r="I55" s="23"/>
      <c r="J55" s="23"/>
      <c r="K55" s="23"/>
      <c r="L55" s="23"/>
      <c r="M55" s="23"/>
      <c r="N55" s="23"/>
    </row>
    <row r="56" spans="1:14" ht="46.5" x14ac:dyDescent="0.35">
      <c r="A56" s="55"/>
      <c r="B56" s="14" t="s">
        <v>126</v>
      </c>
      <c r="C56" s="15" t="s">
        <v>37</v>
      </c>
      <c r="D56" s="15" t="s">
        <v>92</v>
      </c>
      <c r="E56" s="15">
        <v>2</v>
      </c>
      <c r="F56" s="88" t="s">
        <v>203</v>
      </c>
      <c r="G56" s="89"/>
      <c r="H56" s="89"/>
      <c r="I56" s="89"/>
      <c r="J56" s="89"/>
      <c r="K56" s="89"/>
      <c r="L56" s="89"/>
      <c r="M56" s="89"/>
      <c r="N56" s="90"/>
    </row>
    <row r="57" spans="1:14" ht="57.75" customHeight="1" x14ac:dyDescent="0.35">
      <c r="A57" s="55"/>
      <c r="B57" s="14" t="s">
        <v>127</v>
      </c>
      <c r="C57" s="15" t="s">
        <v>37</v>
      </c>
      <c r="D57" s="15" t="s">
        <v>92</v>
      </c>
      <c r="E57" s="15">
        <v>2</v>
      </c>
      <c r="F57" s="88" t="s">
        <v>203</v>
      </c>
      <c r="G57" s="89"/>
      <c r="H57" s="89"/>
      <c r="I57" s="89"/>
      <c r="J57" s="89"/>
      <c r="K57" s="89"/>
      <c r="L57" s="89"/>
      <c r="M57" s="89"/>
      <c r="N57" s="90"/>
    </row>
    <row r="58" spans="1:14" ht="53.25" customHeight="1" x14ac:dyDescent="0.35">
      <c r="A58" s="15" t="s">
        <v>128</v>
      </c>
      <c r="B58" s="14" t="s">
        <v>129</v>
      </c>
      <c r="C58" s="15" t="s">
        <v>23</v>
      </c>
      <c r="D58" s="15" t="s">
        <v>22</v>
      </c>
      <c r="E58" s="15">
        <v>0.5</v>
      </c>
      <c r="F58" s="97">
        <v>74.05</v>
      </c>
      <c r="G58" s="98"/>
      <c r="H58" s="98"/>
      <c r="I58" s="98"/>
      <c r="J58" s="98"/>
      <c r="K58" s="98"/>
      <c r="L58" s="98"/>
      <c r="M58" s="98"/>
      <c r="N58" s="99"/>
    </row>
    <row r="59" spans="1:14" ht="51" customHeight="1" x14ac:dyDescent="0.35">
      <c r="A59" s="15" t="s">
        <v>130</v>
      </c>
      <c r="B59" s="14" t="s">
        <v>131</v>
      </c>
      <c r="C59" s="21" t="s">
        <v>132</v>
      </c>
      <c r="D59" s="15" t="s">
        <v>22</v>
      </c>
      <c r="E59" s="15">
        <v>0.5</v>
      </c>
      <c r="F59" s="91">
        <v>0</v>
      </c>
      <c r="G59" s="92"/>
      <c r="H59" s="92"/>
      <c r="I59" s="92"/>
      <c r="J59" s="92"/>
      <c r="K59" s="92"/>
      <c r="L59" s="92"/>
      <c r="M59" s="92"/>
      <c r="N59" s="93"/>
    </row>
    <row r="60" spans="1:14" ht="52.5" customHeight="1" x14ac:dyDescent="0.35">
      <c r="A60" s="15" t="s">
        <v>133</v>
      </c>
      <c r="B60" s="14" t="s">
        <v>134</v>
      </c>
      <c r="C60" s="15" t="s">
        <v>16</v>
      </c>
      <c r="D60" s="15" t="s">
        <v>22</v>
      </c>
      <c r="E60" s="15">
        <v>0.5</v>
      </c>
      <c r="F60" s="91">
        <v>0</v>
      </c>
      <c r="G60" s="92"/>
      <c r="H60" s="92"/>
      <c r="I60" s="92"/>
      <c r="J60" s="92"/>
      <c r="K60" s="92"/>
      <c r="L60" s="92"/>
      <c r="M60" s="92"/>
      <c r="N60" s="93"/>
    </row>
    <row r="61" spans="1:14" ht="50.25" customHeight="1" x14ac:dyDescent="0.35">
      <c r="A61" s="15" t="s">
        <v>135</v>
      </c>
      <c r="B61" s="14" t="s">
        <v>136</v>
      </c>
      <c r="C61" s="15" t="s">
        <v>37</v>
      </c>
      <c r="D61" s="15" t="s">
        <v>22</v>
      </c>
      <c r="E61" s="15">
        <v>0.5</v>
      </c>
      <c r="F61" s="82" t="s">
        <v>215</v>
      </c>
      <c r="G61" s="83"/>
      <c r="H61" s="83"/>
      <c r="I61" s="83"/>
      <c r="J61" s="83"/>
      <c r="K61" s="83"/>
      <c r="L61" s="83"/>
      <c r="M61" s="83"/>
      <c r="N61" s="84"/>
    </row>
    <row r="62" spans="1:14" ht="51" customHeight="1" x14ac:dyDescent="0.35">
      <c r="A62" s="15" t="s">
        <v>137</v>
      </c>
      <c r="B62" s="14" t="s">
        <v>138</v>
      </c>
      <c r="C62" s="15" t="s">
        <v>37</v>
      </c>
      <c r="D62" s="15" t="s">
        <v>22</v>
      </c>
      <c r="E62" s="15">
        <v>2</v>
      </c>
      <c r="F62" s="82" t="s">
        <v>216</v>
      </c>
      <c r="G62" s="83"/>
      <c r="H62" s="83"/>
      <c r="I62" s="83"/>
      <c r="J62" s="83"/>
      <c r="K62" s="83"/>
      <c r="L62" s="83"/>
      <c r="M62" s="83"/>
      <c r="N62" s="84"/>
    </row>
    <row r="63" spans="1:14" ht="49.5" customHeight="1" x14ac:dyDescent="0.35">
      <c r="A63" s="15" t="s">
        <v>139</v>
      </c>
      <c r="B63" s="14" t="s">
        <v>140</v>
      </c>
      <c r="C63" s="15" t="s">
        <v>37</v>
      </c>
      <c r="D63" s="15" t="s">
        <v>22</v>
      </c>
      <c r="E63" s="15">
        <v>1</v>
      </c>
      <c r="F63" s="82" t="s">
        <v>217</v>
      </c>
      <c r="G63" s="83"/>
      <c r="H63" s="83"/>
      <c r="I63" s="83"/>
      <c r="J63" s="83"/>
      <c r="K63" s="83"/>
      <c r="L63" s="83"/>
      <c r="M63" s="83"/>
      <c r="N63" s="84"/>
    </row>
    <row r="64" spans="1:14" ht="53.25" customHeight="1" x14ac:dyDescent="0.35">
      <c r="A64" s="15" t="s">
        <v>141</v>
      </c>
      <c r="B64" s="14" t="s">
        <v>202</v>
      </c>
      <c r="C64" s="15" t="s">
        <v>37</v>
      </c>
      <c r="D64" s="15" t="s">
        <v>22</v>
      </c>
      <c r="E64" s="15">
        <v>0.5</v>
      </c>
      <c r="F64" s="82" t="s">
        <v>215</v>
      </c>
      <c r="G64" s="83"/>
      <c r="H64" s="83"/>
      <c r="I64" s="83"/>
      <c r="J64" s="83"/>
      <c r="K64" s="83"/>
      <c r="L64" s="83"/>
      <c r="M64" s="83"/>
      <c r="N64" s="84"/>
    </row>
    <row r="65" spans="1:14" ht="93" x14ac:dyDescent="0.35">
      <c r="A65" s="15" t="s">
        <v>142</v>
      </c>
      <c r="B65" s="14" t="s">
        <v>143</v>
      </c>
      <c r="C65" s="15" t="s">
        <v>37</v>
      </c>
      <c r="D65" s="15" t="s">
        <v>92</v>
      </c>
      <c r="E65" s="15">
        <v>2</v>
      </c>
      <c r="F65" s="88" t="s">
        <v>37</v>
      </c>
      <c r="G65" s="89"/>
      <c r="H65" s="89"/>
      <c r="I65" s="89"/>
      <c r="J65" s="89"/>
      <c r="K65" s="89"/>
      <c r="L65" s="89"/>
      <c r="M65" s="89"/>
      <c r="N65" s="90"/>
    </row>
    <row r="66" spans="1:14" ht="53.25" customHeight="1" x14ac:dyDescent="0.35">
      <c r="A66" s="15" t="s">
        <v>144</v>
      </c>
      <c r="B66" s="14" t="s">
        <v>145</v>
      </c>
      <c r="C66" s="15" t="s">
        <v>37</v>
      </c>
      <c r="D66" s="15" t="s">
        <v>146</v>
      </c>
      <c r="E66" s="15">
        <v>2.5</v>
      </c>
      <c r="F66" s="82" t="s">
        <v>218</v>
      </c>
      <c r="G66" s="83"/>
      <c r="H66" s="83"/>
      <c r="I66" s="83"/>
      <c r="J66" s="83"/>
      <c r="K66" s="83"/>
      <c r="L66" s="83"/>
      <c r="M66" s="83"/>
      <c r="N66" s="84"/>
    </row>
    <row r="67" spans="1:14" ht="52.5" customHeight="1" x14ac:dyDescent="0.35">
      <c r="A67" s="15" t="s">
        <v>147</v>
      </c>
      <c r="B67" s="14" t="s">
        <v>148</v>
      </c>
      <c r="C67" s="15" t="s">
        <v>37</v>
      </c>
      <c r="D67" s="15" t="s">
        <v>146</v>
      </c>
      <c r="E67" s="15">
        <v>2.5</v>
      </c>
      <c r="F67" s="82" t="s">
        <v>218</v>
      </c>
      <c r="G67" s="83"/>
      <c r="H67" s="83"/>
      <c r="I67" s="83"/>
      <c r="J67" s="83"/>
      <c r="K67" s="83"/>
      <c r="L67" s="83"/>
      <c r="M67" s="83"/>
      <c r="N67" s="84"/>
    </row>
    <row r="68" spans="1:14" ht="50.25" customHeight="1" x14ac:dyDescent="0.35">
      <c r="A68" s="43" t="s">
        <v>149</v>
      </c>
      <c r="B68" s="42" t="s">
        <v>150</v>
      </c>
      <c r="C68" s="23"/>
      <c r="D68" s="43" t="s">
        <v>121</v>
      </c>
      <c r="E68" s="23"/>
      <c r="F68" s="23"/>
      <c r="G68" s="23"/>
      <c r="H68" s="23"/>
      <c r="I68" s="23"/>
      <c r="J68" s="23"/>
      <c r="K68" s="23"/>
      <c r="L68" s="23"/>
      <c r="M68" s="23"/>
      <c r="N68" s="23"/>
    </row>
    <row r="69" spans="1:14" ht="75.75" customHeight="1" x14ac:dyDescent="0.35">
      <c r="A69" s="55"/>
      <c r="B69" s="14" t="s">
        <v>151</v>
      </c>
      <c r="C69" s="15" t="s">
        <v>152</v>
      </c>
      <c r="D69" s="15" t="s">
        <v>121</v>
      </c>
      <c r="E69" s="15">
        <v>0.5</v>
      </c>
      <c r="F69" s="91">
        <v>0</v>
      </c>
      <c r="G69" s="92"/>
      <c r="H69" s="92"/>
      <c r="I69" s="92"/>
      <c r="J69" s="92"/>
      <c r="K69" s="92"/>
      <c r="L69" s="92"/>
      <c r="M69" s="92"/>
      <c r="N69" s="93"/>
    </row>
    <row r="70" spans="1:14" ht="52.5" customHeight="1" x14ac:dyDescent="0.35">
      <c r="A70" s="55"/>
      <c r="B70" s="14" t="s">
        <v>153</v>
      </c>
      <c r="C70" s="15" t="s">
        <v>154</v>
      </c>
      <c r="D70" s="15" t="s">
        <v>121</v>
      </c>
      <c r="E70" s="15">
        <v>0.5</v>
      </c>
      <c r="F70" s="91">
        <v>0</v>
      </c>
      <c r="G70" s="92"/>
      <c r="H70" s="92"/>
      <c r="I70" s="92"/>
      <c r="J70" s="92"/>
      <c r="K70" s="92"/>
      <c r="L70" s="92"/>
      <c r="M70" s="92"/>
      <c r="N70" s="93"/>
    </row>
    <row r="71" spans="1:14" ht="76.5" customHeight="1" x14ac:dyDescent="0.35">
      <c r="A71" s="15" t="s">
        <v>155</v>
      </c>
      <c r="B71" s="14" t="s">
        <v>156</v>
      </c>
      <c r="C71" s="15" t="s">
        <v>157</v>
      </c>
      <c r="D71" s="15" t="s">
        <v>121</v>
      </c>
      <c r="E71" s="15">
        <v>1</v>
      </c>
      <c r="F71" s="71">
        <v>29.97</v>
      </c>
      <c r="G71" s="73">
        <v>53.44</v>
      </c>
      <c r="H71" s="73">
        <v>52.24</v>
      </c>
      <c r="I71" s="73">
        <v>46.83</v>
      </c>
      <c r="J71" s="71">
        <v>18.55</v>
      </c>
      <c r="K71" s="67">
        <v>55.11</v>
      </c>
      <c r="L71" s="67">
        <v>40.700000000000003</v>
      </c>
      <c r="M71" s="67">
        <v>62</v>
      </c>
      <c r="N71" s="71">
        <v>15.08</v>
      </c>
    </row>
    <row r="72" spans="1:14" ht="77.25" customHeight="1" x14ac:dyDescent="0.35">
      <c r="A72" s="15" t="s">
        <v>158</v>
      </c>
      <c r="B72" s="14" t="s">
        <v>159</v>
      </c>
      <c r="C72" s="15" t="s">
        <v>37</v>
      </c>
      <c r="D72" s="15" t="s">
        <v>22</v>
      </c>
      <c r="E72" s="15">
        <v>0.5</v>
      </c>
      <c r="F72" s="82" t="s">
        <v>219</v>
      </c>
      <c r="G72" s="83"/>
      <c r="H72" s="83"/>
      <c r="I72" s="83"/>
      <c r="J72" s="83"/>
      <c r="K72" s="83"/>
      <c r="L72" s="83"/>
      <c r="M72" s="83"/>
      <c r="N72" s="84"/>
    </row>
    <row r="73" spans="1:14" ht="50.25" customHeight="1" x14ac:dyDescent="0.35">
      <c r="A73" s="15" t="s">
        <v>160</v>
      </c>
      <c r="B73" s="14" t="s">
        <v>161</v>
      </c>
      <c r="C73" s="15" t="s">
        <v>37</v>
      </c>
      <c r="D73" s="15" t="s">
        <v>22</v>
      </c>
      <c r="E73" s="15">
        <v>0.5</v>
      </c>
      <c r="F73" s="88" t="s">
        <v>37</v>
      </c>
      <c r="G73" s="89"/>
      <c r="H73" s="89"/>
      <c r="I73" s="89"/>
      <c r="J73" s="89"/>
      <c r="K73" s="89"/>
      <c r="L73" s="89"/>
      <c r="M73" s="89"/>
      <c r="N73" s="90"/>
    </row>
    <row r="74" spans="1:14" ht="52.5" customHeight="1" x14ac:dyDescent="0.35">
      <c r="A74" s="15" t="s">
        <v>162</v>
      </c>
      <c r="B74" s="14" t="s">
        <v>164</v>
      </c>
      <c r="C74" s="15" t="s">
        <v>37</v>
      </c>
      <c r="D74" s="15" t="s">
        <v>22</v>
      </c>
      <c r="E74" s="15">
        <v>0.5</v>
      </c>
      <c r="F74" s="94" t="s">
        <v>215</v>
      </c>
      <c r="G74" s="95"/>
      <c r="H74" s="95"/>
      <c r="I74" s="95"/>
      <c r="J74" s="95"/>
      <c r="K74" s="95"/>
      <c r="L74" s="95"/>
      <c r="M74" s="95"/>
      <c r="N74" s="96"/>
    </row>
    <row r="75" spans="1:14" ht="53.25" customHeight="1" x14ac:dyDescent="0.35">
      <c r="A75" s="15" t="s">
        <v>163</v>
      </c>
      <c r="B75" s="14" t="s">
        <v>165</v>
      </c>
      <c r="C75" s="15" t="s">
        <v>37</v>
      </c>
      <c r="D75" s="15" t="s">
        <v>166</v>
      </c>
      <c r="E75" s="15">
        <v>1</v>
      </c>
      <c r="F75" s="94" t="s">
        <v>215</v>
      </c>
      <c r="G75" s="95"/>
      <c r="H75" s="95"/>
      <c r="I75" s="95"/>
      <c r="J75" s="95"/>
      <c r="K75" s="95"/>
      <c r="L75" s="95"/>
      <c r="M75" s="95"/>
      <c r="N75" s="96"/>
    </row>
    <row r="76" spans="1:14" ht="75.75" customHeight="1" x14ac:dyDescent="0.35">
      <c r="A76" s="15" t="s">
        <v>167</v>
      </c>
      <c r="B76" s="14" t="s">
        <v>168</v>
      </c>
      <c r="C76" s="15" t="s">
        <v>37</v>
      </c>
      <c r="D76" s="15" t="s">
        <v>166</v>
      </c>
      <c r="E76" s="15">
        <v>1</v>
      </c>
      <c r="F76" s="94" t="s">
        <v>219</v>
      </c>
      <c r="G76" s="95"/>
      <c r="H76" s="95"/>
      <c r="I76" s="95"/>
      <c r="J76" s="95"/>
      <c r="K76" s="95"/>
      <c r="L76" s="95"/>
      <c r="M76" s="95"/>
      <c r="N76" s="96"/>
    </row>
    <row r="77" spans="1:14" ht="53.25" customHeight="1" x14ac:dyDescent="0.35">
      <c r="A77" s="15" t="s">
        <v>169</v>
      </c>
      <c r="B77" s="14" t="s">
        <v>170</v>
      </c>
      <c r="C77" s="15" t="s">
        <v>37</v>
      </c>
      <c r="D77" s="15" t="s">
        <v>166</v>
      </c>
      <c r="E77" s="15">
        <v>1</v>
      </c>
      <c r="F77" s="94" t="s">
        <v>218</v>
      </c>
      <c r="G77" s="95"/>
      <c r="H77" s="95"/>
      <c r="I77" s="95"/>
      <c r="J77" s="95"/>
      <c r="K77" s="95"/>
      <c r="L77" s="95"/>
      <c r="M77" s="95"/>
      <c r="N77" s="96"/>
    </row>
    <row r="78" spans="1:14" ht="50.25" customHeight="1" x14ac:dyDescent="0.35">
      <c r="A78" s="15" t="s">
        <v>171</v>
      </c>
      <c r="B78" s="14" t="s">
        <v>172</v>
      </c>
      <c r="C78" s="15" t="s">
        <v>37</v>
      </c>
      <c r="D78" s="15" t="s">
        <v>173</v>
      </c>
      <c r="E78" s="15">
        <v>2</v>
      </c>
      <c r="F78" s="88" t="s">
        <v>37</v>
      </c>
      <c r="G78" s="89"/>
      <c r="H78" s="89"/>
      <c r="I78" s="89"/>
      <c r="J78" s="89"/>
      <c r="K78" s="89"/>
      <c r="L78" s="89"/>
      <c r="M78" s="89"/>
      <c r="N78" s="90"/>
    </row>
    <row r="79" spans="1:14" ht="100.5" customHeight="1" x14ac:dyDescent="0.35">
      <c r="A79" s="15" t="s">
        <v>174</v>
      </c>
      <c r="B79" s="14" t="s">
        <v>175</v>
      </c>
      <c r="C79" s="15" t="s">
        <v>37</v>
      </c>
      <c r="D79" s="15" t="s">
        <v>176</v>
      </c>
      <c r="E79" s="15">
        <v>1</v>
      </c>
      <c r="F79" s="94" t="s">
        <v>219</v>
      </c>
      <c r="G79" s="95"/>
      <c r="H79" s="95"/>
      <c r="I79" s="95"/>
      <c r="J79" s="95"/>
      <c r="K79" s="95"/>
      <c r="L79" s="95"/>
      <c r="M79" s="95"/>
      <c r="N79" s="96"/>
    </row>
    <row r="80" spans="1:14" ht="66.75" customHeight="1" x14ac:dyDescent="0.35">
      <c r="A80" s="15" t="s">
        <v>177</v>
      </c>
      <c r="B80" s="14" t="s">
        <v>178</v>
      </c>
      <c r="C80" s="15" t="s">
        <v>37</v>
      </c>
      <c r="D80" s="15" t="s">
        <v>92</v>
      </c>
      <c r="E80" s="15">
        <v>2</v>
      </c>
      <c r="F80" s="94" t="s">
        <v>218</v>
      </c>
      <c r="G80" s="95"/>
      <c r="H80" s="95"/>
      <c r="I80" s="95"/>
      <c r="J80" s="95"/>
      <c r="K80" s="95"/>
      <c r="L80" s="95"/>
      <c r="M80" s="95"/>
      <c r="N80" s="96"/>
    </row>
    <row r="81" spans="1:14" ht="108.75" customHeight="1" x14ac:dyDescent="0.35">
      <c r="A81" s="15" t="s">
        <v>179</v>
      </c>
      <c r="B81" s="14" t="s">
        <v>180</v>
      </c>
      <c r="C81" s="15" t="s">
        <v>37</v>
      </c>
      <c r="D81" s="15" t="s">
        <v>92</v>
      </c>
      <c r="E81" s="15">
        <v>1</v>
      </c>
      <c r="F81" s="88" t="s">
        <v>37</v>
      </c>
      <c r="G81" s="89"/>
      <c r="H81" s="89"/>
      <c r="I81" s="89"/>
      <c r="J81" s="89"/>
      <c r="K81" s="89"/>
      <c r="L81" s="89"/>
      <c r="M81" s="89"/>
      <c r="N81" s="90"/>
    </row>
    <row r="82" spans="1:14" ht="53.25" customHeight="1" x14ac:dyDescent="0.35">
      <c r="A82" s="15" t="s">
        <v>181</v>
      </c>
      <c r="B82" s="14" t="s">
        <v>182</v>
      </c>
      <c r="C82" s="15" t="s">
        <v>16</v>
      </c>
      <c r="D82" s="15" t="s">
        <v>183</v>
      </c>
      <c r="E82" s="15">
        <v>1.25</v>
      </c>
      <c r="F82" s="73">
        <v>100</v>
      </c>
      <c r="G82" s="73">
        <v>100</v>
      </c>
      <c r="H82" s="73">
        <v>100</v>
      </c>
      <c r="I82" s="73">
        <v>100</v>
      </c>
      <c r="J82" s="73">
        <v>100</v>
      </c>
      <c r="K82" s="73">
        <v>100</v>
      </c>
      <c r="L82" s="73">
        <v>100</v>
      </c>
      <c r="M82" s="73">
        <v>100</v>
      </c>
      <c r="N82" s="73">
        <v>100</v>
      </c>
    </row>
    <row r="83" spans="1:14" ht="51" customHeight="1" x14ac:dyDescent="0.35">
      <c r="A83" s="15" t="s">
        <v>184</v>
      </c>
      <c r="B83" s="14" t="s">
        <v>185</v>
      </c>
      <c r="C83" s="15" t="s">
        <v>37</v>
      </c>
      <c r="D83" s="15" t="s">
        <v>183</v>
      </c>
      <c r="E83" s="15">
        <v>1.25</v>
      </c>
      <c r="F83" s="88" t="s">
        <v>37</v>
      </c>
      <c r="G83" s="89"/>
      <c r="H83" s="89"/>
      <c r="I83" s="89"/>
      <c r="J83" s="89"/>
      <c r="K83" s="89"/>
      <c r="L83" s="89"/>
      <c r="M83" s="89"/>
      <c r="N83" s="90"/>
    </row>
    <row r="84" spans="1:14" ht="75" customHeight="1" x14ac:dyDescent="0.35">
      <c r="A84" s="15" t="s">
        <v>186</v>
      </c>
      <c r="B84" s="14" t="s">
        <v>187</v>
      </c>
      <c r="C84" s="15" t="s">
        <v>37</v>
      </c>
      <c r="D84" s="15" t="s">
        <v>188</v>
      </c>
      <c r="E84" s="15">
        <v>4</v>
      </c>
      <c r="F84" s="94" t="s">
        <v>215</v>
      </c>
      <c r="G84" s="95"/>
      <c r="H84" s="95"/>
      <c r="I84" s="95"/>
      <c r="J84" s="95"/>
      <c r="K84" s="95"/>
      <c r="L84" s="95"/>
      <c r="M84" s="95"/>
      <c r="N84" s="96"/>
    </row>
    <row r="85" spans="1:14" ht="97.5" customHeight="1" x14ac:dyDescent="0.35">
      <c r="A85" s="15" t="s">
        <v>189</v>
      </c>
      <c r="B85" s="14" t="s">
        <v>190</v>
      </c>
      <c r="C85" s="15" t="s">
        <v>37</v>
      </c>
      <c r="D85" s="15" t="s">
        <v>176</v>
      </c>
      <c r="E85" s="15">
        <v>1</v>
      </c>
      <c r="F85" s="88" t="s">
        <v>37</v>
      </c>
      <c r="G85" s="89"/>
      <c r="H85" s="89"/>
      <c r="I85" s="89"/>
      <c r="J85" s="89"/>
      <c r="K85" s="89"/>
      <c r="L85" s="89"/>
      <c r="M85" s="89"/>
      <c r="N85" s="90"/>
    </row>
    <row r="86" spans="1:14" ht="76.5" customHeight="1" x14ac:dyDescent="0.35">
      <c r="A86" s="15" t="s">
        <v>191</v>
      </c>
      <c r="B86" s="14" t="s">
        <v>192</v>
      </c>
      <c r="C86" s="15" t="s">
        <v>37</v>
      </c>
      <c r="D86" s="15" t="s">
        <v>176</v>
      </c>
      <c r="E86" s="15">
        <v>1</v>
      </c>
      <c r="F86" s="88" t="s">
        <v>37</v>
      </c>
      <c r="G86" s="89"/>
      <c r="H86" s="89"/>
      <c r="I86" s="89"/>
      <c r="J86" s="89"/>
      <c r="K86" s="89"/>
      <c r="L86" s="89"/>
      <c r="M86" s="89"/>
      <c r="N86" s="90"/>
    </row>
    <row r="87" spans="1:14" ht="54" customHeight="1" x14ac:dyDescent="0.35">
      <c r="A87" s="15" t="s">
        <v>193</v>
      </c>
      <c r="B87" s="14" t="s">
        <v>194</v>
      </c>
      <c r="C87" s="15" t="s">
        <v>37</v>
      </c>
      <c r="D87" s="15" t="s">
        <v>183</v>
      </c>
      <c r="E87" s="15">
        <v>2</v>
      </c>
      <c r="F87" s="94" t="s">
        <v>218</v>
      </c>
      <c r="G87" s="95"/>
      <c r="H87" s="95"/>
      <c r="I87" s="95"/>
      <c r="J87" s="95"/>
      <c r="K87" s="95"/>
      <c r="L87" s="95"/>
      <c r="M87" s="95"/>
      <c r="N87" s="96"/>
    </row>
    <row r="88" spans="1:14" ht="26.25" customHeight="1" x14ac:dyDescent="0.35">
      <c r="A88" s="15" t="s">
        <v>195</v>
      </c>
      <c r="B88" s="57" t="s">
        <v>196</v>
      </c>
      <c r="C88" s="15" t="s">
        <v>16</v>
      </c>
      <c r="D88" s="15" t="s">
        <v>183</v>
      </c>
      <c r="E88" s="15">
        <v>1.5</v>
      </c>
      <c r="F88" s="88" t="s">
        <v>37</v>
      </c>
      <c r="G88" s="89"/>
      <c r="H88" s="89"/>
      <c r="I88" s="89"/>
      <c r="J88" s="89"/>
      <c r="K88" s="89"/>
      <c r="L88" s="89"/>
      <c r="M88" s="89"/>
      <c r="N88" s="90"/>
    </row>
    <row r="89" spans="1:14" ht="76.5" customHeight="1" x14ac:dyDescent="0.35">
      <c r="A89" s="15" t="s">
        <v>197</v>
      </c>
      <c r="B89" s="14" t="s">
        <v>198</v>
      </c>
      <c r="C89" s="15" t="s">
        <v>37</v>
      </c>
      <c r="D89" s="15" t="s">
        <v>166</v>
      </c>
      <c r="E89" s="15">
        <v>1</v>
      </c>
      <c r="F89" s="94" t="s">
        <v>215</v>
      </c>
      <c r="G89" s="95"/>
      <c r="H89" s="95"/>
      <c r="I89" s="95"/>
      <c r="J89" s="95"/>
      <c r="K89" s="95"/>
      <c r="L89" s="95"/>
      <c r="M89" s="95"/>
      <c r="N89" s="96"/>
    </row>
    <row r="90" spans="1:14" ht="51" customHeight="1" x14ac:dyDescent="0.35">
      <c r="A90" s="15" t="s">
        <v>199</v>
      </c>
      <c r="B90" s="14" t="s">
        <v>200</v>
      </c>
      <c r="C90" s="15" t="s">
        <v>37</v>
      </c>
      <c r="D90" s="15" t="s">
        <v>183</v>
      </c>
      <c r="E90" s="15">
        <v>2</v>
      </c>
      <c r="F90" s="94" t="s">
        <v>215</v>
      </c>
      <c r="G90" s="95"/>
      <c r="H90" s="95"/>
      <c r="I90" s="95"/>
      <c r="J90" s="95"/>
      <c r="K90" s="95"/>
      <c r="L90" s="95"/>
      <c r="M90" s="95"/>
      <c r="N90" s="96"/>
    </row>
    <row r="91" spans="1:14" x14ac:dyDescent="0.35">
      <c r="A91" s="22"/>
    </row>
    <row r="92" spans="1:14" x14ac:dyDescent="0.35">
      <c r="A92" s="22"/>
    </row>
    <row r="93" spans="1:14" x14ac:dyDescent="0.35">
      <c r="A93" s="22"/>
    </row>
    <row r="94" spans="1:14" x14ac:dyDescent="0.35">
      <c r="A94" s="22"/>
    </row>
    <row r="95" spans="1:14" x14ac:dyDescent="0.35">
      <c r="A95" s="22"/>
    </row>
    <row r="96" spans="1:14" x14ac:dyDescent="0.35">
      <c r="A96" s="22"/>
    </row>
    <row r="97" spans="1:1" x14ac:dyDescent="0.35">
      <c r="A97" s="22"/>
    </row>
    <row r="98" spans="1:1" x14ac:dyDescent="0.35">
      <c r="A98" s="22"/>
    </row>
    <row r="99" spans="1:1" x14ac:dyDescent="0.35">
      <c r="A99" s="22"/>
    </row>
    <row r="100" spans="1:1" x14ac:dyDescent="0.35">
      <c r="A100" s="22"/>
    </row>
    <row r="101" spans="1:1" x14ac:dyDescent="0.35">
      <c r="A101" s="22"/>
    </row>
    <row r="102" spans="1:1" x14ac:dyDescent="0.35">
      <c r="A102" s="22"/>
    </row>
    <row r="103" spans="1:1" x14ac:dyDescent="0.35">
      <c r="A103" s="22"/>
    </row>
    <row r="104" spans="1:1" x14ac:dyDescent="0.35">
      <c r="A104" s="22"/>
    </row>
    <row r="105" spans="1:1" x14ac:dyDescent="0.35">
      <c r="A105" s="22"/>
    </row>
    <row r="106" spans="1:1" x14ac:dyDescent="0.35">
      <c r="A106" s="22"/>
    </row>
    <row r="107" spans="1:1" x14ac:dyDescent="0.35">
      <c r="A107" s="22"/>
    </row>
    <row r="108" spans="1:1" x14ac:dyDescent="0.35">
      <c r="A108" s="22"/>
    </row>
    <row r="109" spans="1:1" x14ac:dyDescent="0.35">
      <c r="A109" s="22"/>
    </row>
    <row r="110" spans="1:1" x14ac:dyDescent="0.35">
      <c r="A110" s="22"/>
    </row>
    <row r="111" spans="1:1" x14ac:dyDescent="0.35">
      <c r="A111" s="22"/>
    </row>
    <row r="112" spans="1:1" x14ac:dyDescent="0.35">
      <c r="A112" s="22"/>
    </row>
    <row r="113" spans="1:1" x14ac:dyDescent="0.35">
      <c r="A113" s="22"/>
    </row>
    <row r="114" spans="1:1" x14ac:dyDescent="0.35">
      <c r="A114" s="22"/>
    </row>
    <row r="115" spans="1:1" x14ac:dyDescent="0.35">
      <c r="A115" s="22"/>
    </row>
    <row r="116" spans="1:1" x14ac:dyDescent="0.35">
      <c r="A116" s="22"/>
    </row>
    <row r="117" spans="1:1" x14ac:dyDescent="0.35">
      <c r="A117" s="22"/>
    </row>
    <row r="118" spans="1:1" x14ac:dyDescent="0.35">
      <c r="A118" s="22"/>
    </row>
    <row r="119" spans="1:1" x14ac:dyDescent="0.35">
      <c r="A119" s="22"/>
    </row>
    <row r="120" spans="1:1" x14ac:dyDescent="0.35">
      <c r="A120" s="22"/>
    </row>
    <row r="121" spans="1:1" x14ac:dyDescent="0.35">
      <c r="A121" s="22"/>
    </row>
    <row r="122" spans="1:1" x14ac:dyDescent="0.35">
      <c r="A122" s="22"/>
    </row>
    <row r="123" spans="1:1" x14ac:dyDescent="0.35">
      <c r="A123" s="22"/>
    </row>
    <row r="124" spans="1:1" x14ac:dyDescent="0.35">
      <c r="A124" s="22"/>
    </row>
    <row r="125" spans="1:1" x14ac:dyDescent="0.35">
      <c r="A125" s="22"/>
    </row>
    <row r="126" spans="1:1" x14ac:dyDescent="0.35">
      <c r="A126" s="22"/>
    </row>
    <row r="127" spans="1:1" x14ac:dyDescent="0.35">
      <c r="A127" s="22"/>
    </row>
    <row r="128" spans="1:1" x14ac:dyDescent="0.35">
      <c r="A128" s="22"/>
    </row>
    <row r="129" spans="1:1" x14ac:dyDescent="0.35">
      <c r="A129" s="22"/>
    </row>
    <row r="130" spans="1:1" x14ac:dyDescent="0.35">
      <c r="A130" s="22"/>
    </row>
    <row r="131" spans="1:1" x14ac:dyDescent="0.35">
      <c r="A131" s="22"/>
    </row>
    <row r="132" spans="1:1" x14ac:dyDescent="0.35">
      <c r="A132" s="22"/>
    </row>
    <row r="133" spans="1:1" x14ac:dyDescent="0.35">
      <c r="A133" s="22"/>
    </row>
    <row r="134" spans="1:1" x14ac:dyDescent="0.35">
      <c r="A134" s="22"/>
    </row>
    <row r="135" spans="1:1" x14ac:dyDescent="0.35">
      <c r="A135" s="22"/>
    </row>
    <row r="136" spans="1:1" x14ac:dyDescent="0.35">
      <c r="A136" s="22"/>
    </row>
    <row r="137" spans="1:1" x14ac:dyDescent="0.35">
      <c r="A137" s="22"/>
    </row>
    <row r="138" spans="1:1" x14ac:dyDescent="0.35">
      <c r="A138" s="22"/>
    </row>
    <row r="139" spans="1:1" x14ac:dyDescent="0.35">
      <c r="A139" s="22"/>
    </row>
    <row r="140" spans="1:1" x14ac:dyDescent="0.35">
      <c r="A140" s="22"/>
    </row>
    <row r="141" spans="1:1" x14ac:dyDescent="0.35">
      <c r="A141" s="22"/>
    </row>
    <row r="142" spans="1:1" x14ac:dyDescent="0.35">
      <c r="A142" s="22"/>
    </row>
    <row r="143" spans="1:1" x14ac:dyDescent="0.35">
      <c r="A143" s="22"/>
    </row>
    <row r="144" spans="1:1" x14ac:dyDescent="0.35">
      <c r="A144" s="22"/>
    </row>
    <row r="145" spans="1:1" x14ac:dyDescent="0.35">
      <c r="A145" s="22"/>
    </row>
    <row r="146" spans="1:1" x14ac:dyDescent="0.35">
      <c r="A146" s="22"/>
    </row>
    <row r="147" spans="1:1" x14ac:dyDescent="0.35">
      <c r="A147" s="22"/>
    </row>
    <row r="148" spans="1:1" x14ac:dyDescent="0.35">
      <c r="A148" s="22"/>
    </row>
    <row r="149" spans="1:1" x14ac:dyDescent="0.35">
      <c r="A149" s="22"/>
    </row>
    <row r="150" spans="1:1" x14ac:dyDescent="0.35">
      <c r="A150" s="22"/>
    </row>
    <row r="151" spans="1:1" x14ac:dyDescent="0.35">
      <c r="A151" s="22"/>
    </row>
    <row r="152" spans="1:1" x14ac:dyDescent="0.35">
      <c r="A152" s="22"/>
    </row>
    <row r="153" spans="1:1" x14ac:dyDescent="0.35">
      <c r="A153" s="22"/>
    </row>
    <row r="154" spans="1:1" x14ac:dyDescent="0.35">
      <c r="A154" s="22"/>
    </row>
    <row r="155" spans="1:1" x14ac:dyDescent="0.35">
      <c r="A155" s="22"/>
    </row>
    <row r="156" spans="1:1" x14ac:dyDescent="0.35">
      <c r="A156" s="22"/>
    </row>
    <row r="157" spans="1:1" x14ac:dyDescent="0.35">
      <c r="A157" s="22"/>
    </row>
    <row r="158" spans="1:1" x14ac:dyDescent="0.35">
      <c r="A158" s="22"/>
    </row>
    <row r="159" spans="1:1" x14ac:dyDescent="0.35">
      <c r="A159" s="22"/>
    </row>
    <row r="160" spans="1:1" x14ac:dyDescent="0.35">
      <c r="A160" s="22"/>
    </row>
    <row r="161" spans="1:1" x14ac:dyDescent="0.35">
      <c r="A161" s="22"/>
    </row>
    <row r="162" spans="1:1" x14ac:dyDescent="0.35">
      <c r="A162" s="22"/>
    </row>
    <row r="163" spans="1:1" x14ac:dyDescent="0.35">
      <c r="A163" s="22"/>
    </row>
    <row r="164" spans="1:1" x14ac:dyDescent="0.35">
      <c r="A164" s="22"/>
    </row>
    <row r="165" spans="1:1" x14ac:dyDescent="0.35">
      <c r="A165" s="22"/>
    </row>
    <row r="166" spans="1:1" x14ac:dyDescent="0.35">
      <c r="A166" s="22"/>
    </row>
    <row r="167" spans="1:1" x14ac:dyDescent="0.35">
      <c r="A167" s="22"/>
    </row>
    <row r="168" spans="1:1" x14ac:dyDescent="0.35">
      <c r="A168" s="22"/>
    </row>
    <row r="169" spans="1:1" x14ac:dyDescent="0.35">
      <c r="A169" s="22"/>
    </row>
    <row r="170" spans="1:1" x14ac:dyDescent="0.35">
      <c r="A170" s="22"/>
    </row>
    <row r="171" spans="1:1" x14ac:dyDescent="0.35">
      <c r="A171" s="22"/>
    </row>
    <row r="172" spans="1:1" x14ac:dyDescent="0.35">
      <c r="A172" s="22"/>
    </row>
    <row r="173" spans="1:1" x14ac:dyDescent="0.35">
      <c r="A173" s="22"/>
    </row>
    <row r="174" spans="1:1" x14ac:dyDescent="0.35">
      <c r="A174" s="22"/>
    </row>
    <row r="175" spans="1:1" x14ac:dyDescent="0.35">
      <c r="A175" s="22"/>
    </row>
    <row r="176" spans="1:1" x14ac:dyDescent="0.35">
      <c r="A176" s="22"/>
    </row>
    <row r="177" spans="1:1" x14ac:dyDescent="0.35">
      <c r="A177" s="22"/>
    </row>
    <row r="178" spans="1:1" x14ac:dyDescent="0.35">
      <c r="A178" s="22"/>
    </row>
    <row r="179" spans="1:1" x14ac:dyDescent="0.35">
      <c r="A179" s="22"/>
    </row>
    <row r="180" spans="1:1" x14ac:dyDescent="0.35">
      <c r="A180" s="22"/>
    </row>
    <row r="181" spans="1:1" x14ac:dyDescent="0.35">
      <c r="A181" s="22"/>
    </row>
    <row r="182" spans="1:1" x14ac:dyDescent="0.35">
      <c r="A182" s="22"/>
    </row>
    <row r="183" spans="1:1" x14ac:dyDescent="0.35">
      <c r="A183" s="22"/>
    </row>
    <row r="184" spans="1:1" x14ac:dyDescent="0.35">
      <c r="A184" s="22"/>
    </row>
    <row r="185" spans="1:1" x14ac:dyDescent="0.35">
      <c r="A185" s="22"/>
    </row>
    <row r="186" spans="1:1" x14ac:dyDescent="0.35">
      <c r="A186" s="22"/>
    </row>
    <row r="187" spans="1:1" x14ac:dyDescent="0.35">
      <c r="A187" s="22"/>
    </row>
    <row r="188" spans="1:1" x14ac:dyDescent="0.35">
      <c r="A188" s="22"/>
    </row>
    <row r="189" spans="1:1" x14ac:dyDescent="0.35">
      <c r="A189" s="22"/>
    </row>
    <row r="190" spans="1:1" x14ac:dyDescent="0.35">
      <c r="A190" s="22"/>
    </row>
    <row r="191" spans="1:1" x14ac:dyDescent="0.35">
      <c r="A191" s="22"/>
    </row>
    <row r="192" spans="1:1" x14ac:dyDescent="0.35">
      <c r="A192" s="22"/>
    </row>
    <row r="193" spans="1:1" x14ac:dyDescent="0.35">
      <c r="A193" s="22"/>
    </row>
    <row r="194" spans="1:1" x14ac:dyDescent="0.35">
      <c r="A194" s="22"/>
    </row>
    <row r="195" spans="1:1" x14ac:dyDescent="0.35">
      <c r="A195" s="22"/>
    </row>
  </sheetData>
  <autoFilter ref="A3:E15" xr:uid="{00000000-0009-0000-0000-000000000000}"/>
  <mergeCells count="71">
    <mergeCell ref="F90:N90"/>
    <mergeCell ref="F85:N85"/>
    <mergeCell ref="F86:N86"/>
    <mergeCell ref="F87:N87"/>
    <mergeCell ref="F88:N88"/>
    <mergeCell ref="F89:N89"/>
    <mergeCell ref="F79:N79"/>
    <mergeCell ref="F80:N80"/>
    <mergeCell ref="F81:N81"/>
    <mergeCell ref="F83:N83"/>
    <mergeCell ref="F84:N84"/>
    <mergeCell ref="F74:N74"/>
    <mergeCell ref="F75:N75"/>
    <mergeCell ref="F76:N76"/>
    <mergeCell ref="F77:N77"/>
    <mergeCell ref="F78:N78"/>
    <mergeCell ref="F67:N67"/>
    <mergeCell ref="F69:N69"/>
    <mergeCell ref="F70:N70"/>
    <mergeCell ref="F72:N72"/>
    <mergeCell ref="F73:N73"/>
    <mergeCell ref="F62:N62"/>
    <mergeCell ref="F63:N63"/>
    <mergeCell ref="F64:N64"/>
    <mergeCell ref="F65:N65"/>
    <mergeCell ref="F66:N66"/>
    <mergeCell ref="F57:N57"/>
    <mergeCell ref="F58:N58"/>
    <mergeCell ref="F59:N59"/>
    <mergeCell ref="F60:N60"/>
    <mergeCell ref="F61:N61"/>
    <mergeCell ref="F51:N51"/>
    <mergeCell ref="F52:N52"/>
    <mergeCell ref="F53:N53"/>
    <mergeCell ref="F54:N54"/>
    <mergeCell ref="F56:N56"/>
    <mergeCell ref="F45:N45"/>
    <mergeCell ref="F47:N47"/>
    <mergeCell ref="F48:N48"/>
    <mergeCell ref="F49:N49"/>
    <mergeCell ref="F50:N50"/>
    <mergeCell ref="F38:N38"/>
    <mergeCell ref="F40:N40"/>
    <mergeCell ref="F41:N41"/>
    <mergeCell ref="F42:N42"/>
    <mergeCell ref="F44:N44"/>
    <mergeCell ref="F33:N33"/>
    <mergeCell ref="F34:N34"/>
    <mergeCell ref="F35:N35"/>
    <mergeCell ref="F36:N36"/>
    <mergeCell ref="F37:N37"/>
    <mergeCell ref="F28:N28"/>
    <mergeCell ref="F29:N29"/>
    <mergeCell ref="F30:N30"/>
    <mergeCell ref="F31:N31"/>
    <mergeCell ref="F32:N32"/>
    <mergeCell ref="F19:N19"/>
    <mergeCell ref="F20:N20"/>
    <mergeCell ref="F21:N21"/>
    <mergeCell ref="F22:N22"/>
    <mergeCell ref="F27:N27"/>
    <mergeCell ref="F13:N13"/>
    <mergeCell ref="F14:N14"/>
    <mergeCell ref="F15:N15"/>
    <mergeCell ref="F16:N16"/>
    <mergeCell ref="F18:N18"/>
    <mergeCell ref="F2:N2"/>
    <mergeCell ref="F1:N1"/>
    <mergeCell ref="F4:N4"/>
    <mergeCell ref="F11:N11"/>
    <mergeCell ref="F12:N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Ranking66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NBITADMIN</cp:lastModifiedBy>
  <cp:lastPrinted>2023-05-10T03:33:46Z</cp:lastPrinted>
  <dcterms:created xsi:type="dcterms:W3CDTF">2020-12-07T02:23:36Z</dcterms:created>
  <dcterms:modified xsi:type="dcterms:W3CDTF">2023-05-10T03:34:50Z</dcterms:modified>
</cp:coreProperties>
</file>